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corrales\Desktop\Claudia Corrales\Planeación 2017\"/>
    </mc:Choice>
  </mc:AlternateContent>
  <bookViews>
    <workbookView xWindow="0" yWindow="0" windowWidth="7470" windowHeight="4965"/>
  </bookViews>
  <sheets>
    <sheet name="Anualización metas" sheetId="5" r:id="rId1"/>
    <sheet name="seguimiento a 31 de dic" sheetId="13" r:id="rId2"/>
    <sheet name="Ciclo de estructuración de proy" sheetId="10" r:id="rId3"/>
    <sheet name="Hoja2" sheetId="12" state="hidden"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9" i="5" l="1"/>
  <c r="B38" i="5"/>
  <c r="B37" i="5"/>
  <c r="B36" i="5"/>
  <c r="B35" i="5"/>
</calcChain>
</file>

<file path=xl/sharedStrings.xml><?xml version="1.0" encoding="utf-8"?>
<sst xmlns="http://schemas.openxmlformats.org/spreadsheetml/2006/main" count="501" uniqueCount="385">
  <si>
    <t>Indicador</t>
  </si>
  <si>
    <t>Metas de proyecto</t>
  </si>
  <si>
    <t>Metas intermedias</t>
  </si>
  <si>
    <t>Metas PDD</t>
  </si>
  <si>
    <t>Formular 10 proyectos de renovación urbana</t>
  </si>
  <si>
    <t>Metas Proyecto de Inversión</t>
  </si>
  <si>
    <t>Adelantar el 100% de la Etapa Preparativa</t>
  </si>
  <si>
    <t xml:space="preserve">Incorporación de zonas al Tratamiento de Renovación Urbana </t>
  </si>
  <si>
    <t>Total</t>
  </si>
  <si>
    <t>%</t>
  </si>
  <si>
    <t>Adelantar el 100% de la Etapa de Formulación</t>
  </si>
  <si>
    <t>Perfiles preliminares</t>
  </si>
  <si>
    <t>Pre factibilidad</t>
  </si>
  <si>
    <t>Gestionar 8 manzanas de suelo en tratamiento de renovación urbana</t>
  </si>
  <si>
    <t>Formulación de Proyectos de Desarrollo y Renovación Urbana</t>
  </si>
  <si>
    <t>Gestión de suelo y desarrollo de proyectos</t>
  </si>
  <si>
    <t>Fortalecimiento Institucional</t>
  </si>
  <si>
    <t xml:space="preserve">Consolidar y Mantener el Sistema de Gestión Documental de la entidad, acorde con las directrices del Archivo General de la Nación y del Archivo Distrital. </t>
  </si>
  <si>
    <t>Fortalecer la infraestructura física de la empresa.</t>
  </si>
  <si>
    <t>Fortalecer la infraestructura tecnológica de la empresa.</t>
  </si>
  <si>
    <t>Diseñar e implementar una  estrategia de comunicaciones de la Empresa</t>
  </si>
  <si>
    <t>Implementar 100% el plan de acción para la sostenibilidad del Sistema Integrado de Gestión</t>
  </si>
  <si>
    <t>Fortalecer la capacidad misional y de apoyo de la empresa a través de un recurso humano apto</t>
  </si>
  <si>
    <t>Incrementar a un 90% la sostenibilidad del SIG en el Gobierno Distrital</t>
  </si>
  <si>
    <t xml:space="preserve">Evaluacion areas de oportunidad </t>
  </si>
  <si>
    <t xml:space="preserve">Conceptos  Previos </t>
  </si>
  <si>
    <t>1.5</t>
  </si>
  <si>
    <t>0.5</t>
  </si>
  <si>
    <t>Adelantar el 100% de la etapa previa para Gestión de suelo (8 manzanas de renovación urbana).</t>
  </si>
  <si>
    <t>Comercializar 36 hectáreas de suelo útil propiedad de la entidad</t>
  </si>
  <si>
    <t>Atender a la ciudadanía conforme a los parámetros exigidos por el Distrito, sus políticas y la normatividad vigente.</t>
  </si>
  <si>
    <t>Desarrollar 100% de obras de urbanismo  y construcción, que incluye diseños, trámites ambientales, licencias de construcción, entregas a las E.S.P.  y demás entidades distritales</t>
  </si>
  <si>
    <t>Mantener el 100% de los predios en propiedad de la ERU y en los patrimonios autónomos en optimas condiciones, vigilados, a paz y salvo por concepto de impuestos prediales y servicios públicos.</t>
  </si>
  <si>
    <t>Ejecución del 100% de los convenios para desarrollo de proyectos</t>
  </si>
  <si>
    <t>Patria</t>
  </si>
  <si>
    <t>San Bernardo</t>
  </si>
  <si>
    <t>Voto Nacional</t>
  </si>
  <si>
    <t>Alcázares 1</t>
  </si>
  <si>
    <t>Alcázares 2</t>
  </si>
  <si>
    <t>Usme Central (Polígono 2)</t>
  </si>
  <si>
    <t>Siete  de Agosto</t>
  </si>
  <si>
    <t>Proyecto Gibraltar 1</t>
  </si>
  <si>
    <t>0.26*</t>
  </si>
  <si>
    <t xml:space="preserve">*Surge de tomar el 1,2 inicial (que de acuerdo al cuadro de estructura del proyecto era el resultado del 60% ( 55% de Predios y 5% de Gestión Social)  de 2 mz, lo que equivale a 1,2, los cuales eran el resultado de ofertar 60 predios, pero como solo se ofertarán 13 predios, se toma el 1,2 que se tenía como meta por los 13 predios sobre los 61 iniciales que correspondían a las 2Mz, dió como resultado el 0,26 de manzanas ofertadas en esta vigencia.  </t>
  </si>
  <si>
    <t>CICLO ESTRUCTURACIÓN DE PROYECTOS EMPRESA DE RENOVACIÓN Y DESARROLLO URBANO DE BOGOTÁ</t>
  </si>
  <si>
    <t xml:space="preserve">Elaboró: Subgrencia de Gestión Urbana MMCA-JCMF </t>
  </si>
  <si>
    <t>ENTRADAS</t>
  </si>
  <si>
    <t>COMPONENTES</t>
  </si>
  <si>
    <t>ACTIVIDADES</t>
  </si>
  <si>
    <t xml:space="preserve">PONDERACION </t>
  </si>
  <si>
    <t>RESPONSABLE</t>
  </si>
  <si>
    <t>PRODUCTO</t>
  </si>
  <si>
    <t>ETAPA PREPARATIVA</t>
  </si>
  <si>
    <t>CONCEPTO PREVIO</t>
  </si>
  <si>
    <t>1.Solicitud de concepto previo por parte del sector público y/o privado.
2. Plan de Ordenamiento Territorial.
3. Plan Zonal del Centro (cuando aplique).
4. Unidades de Planeamiento Zonal.
5. Base de datos geográfica de la Empresa de Renovación y Desarrollo Urbano.
6. Know How Subgerencia de Gestión Urbana.</t>
  </si>
  <si>
    <t>1.CONCEPTO URBANO</t>
  </si>
  <si>
    <t>1.1. DEFINICIÓN DE LA DELIMITACIÓN DEL ÁREA A INTERVENIR</t>
  </si>
  <si>
    <t>SUBGERENCIA DE GESTIÓN URBANA</t>
  </si>
  <si>
    <t>1. CONCEPTO PREVIO.
2. PROPUESTA DE PRESTACIÓN DE SERVICIOS PARA SECTOR PRIVADO (ALCANCE, ACTIVIDADES, VALOR Y CRONOGRAMA).</t>
  </si>
  <si>
    <t>1.1.1. Análisis de la delimitación propuesta por el interesado</t>
  </si>
  <si>
    <t>1.1.2. Definición del área a intervenir</t>
  </si>
  <si>
    <t>1.2. ANÁLISIS NORMATIVO</t>
  </si>
  <si>
    <t>1.2.1. Estudio normativo del área a intervenir en el marco del modelo de ordenamiento propuesto para la ciudad</t>
  </si>
  <si>
    <t>a) Vinculación a operaciones estrategicas de la ciudad</t>
  </si>
  <si>
    <t>b) Tratamiento urbano</t>
  </si>
  <si>
    <t>c) Condiciones de edificabilidad</t>
  </si>
  <si>
    <t>d) Usos del suelo</t>
  </si>
  <si>
    <t>1.3. DEFINICIÓN DE LINEAMIENTOS URBANOS PRELIMINARES</t>
  </si>
  <si>
    <t>1.3.1. Definición de lineamientos urbanos</t>
  </si>
  <si>
    <t>a) Afectaciones ambientales</t>
  </si>
  <si>
    <t>b) Afectaciones viales</t>
  </si>
  <si>
    <t>c) Espacio público</t>
  </si>
  <si>
    <t>d) Equipamientos</t>
  </si>
  <si>
    <t>e) Bienes de interes cultural</t>
  </si>
  <si>
    <t>1. Base predial de la Unidad Administrativa de Catastro Distrital. 
2. Estudios poblacionales Entidades Distritales. 
3. Know How Dirección de Predios y Oficina de Gestión Social.</t>
  </si>
  <si>
    <t>2. CONCEPTO GESTIÓN DE SUELO</t>
  </si>
  <si>
    <t>2.1. ANÁLISIS PARA GESTIÓN DE SUELO</t>
  </si>
  <si>
    <t xml:space="preserve">SUBGERENCIA DE GESTIÓN URBANA </t>
  </si>
  <si>
    <t>2.1.1. Definición de lineamientos para gestión de suelo</t>
  </si>
  <si>
    <t>a) Caracterización del sector (Fuente de información secundaria)</t>
  </si>
  <si>
    <t>b) Definición de número de lotes</t>
  </si>
  <si>
    <t>c) Definición de número de unidades inmobiliarias</t>
  </si>
  <si>
    <t>d) Definición de número de propietarios</t>
  </si>
  <si>
    <t>e) Definición de valor catastral de suelo y elaboración de proyección del valor comercial</t>
  </si>
  <si>
    <t>f) Análisis de variables para identificar el nivel de dificultad en la gestión de suelo requerida</t>
  </si>
  <si>
    <t>g) Estratificación</t>
  </si>
  <si>
    <t>1.Know How Subgerencia de Gestión Urbana.
2. Portafolio de Servicios Empresa de Renovación y Desarrollo Urbano de Bogotá.</t>
  </si>
  <si>
    <t>3. CONCEPTO SOBRE TRAMITES Y ESTUDIOS A ADELANTAR</t>
  </si>
  <si>
    <t>3.1.  DEFINICIÓN DE TRAMITES A ADELANTAR ANTE ENTIDADES DISTRITALES</t>
  </si>
  <si>
    <t>3.1.1.  Identificación de los trámites a adelantar ante las Entidades Distritales competentes</t>
  </si>
  <si>
    <t>3.2. DEFINICIÓN DE LOS ESTUDIOS TÉCNICOS REQUERIDOS PARA ADELANTAR LA INCORPORACIÓN DE SUELO AL TRATAMIENTO DE RENOVACIÓN URBANA Y/O LA FORMULACIÓN DEL PROYECTO DE RENOVACIÓN URBANA</t>
  </si>
  <si>
    <t>3.2.1. Identificación de los estudios técnicos requeridos, valor y tiempo de desarrollo</t>
  </si>
  <si>
    <t>INCORPORACIÓN DE SUELO AL TRATAMIENTO DE RENOVACIÓN URBANA</t>
  </si>
  <si>
    <t>1. Plan de Desarrollo.
2. Plan de Ordenamiento Territorial.
3. Plan Zonal del Centro (cuando aplique).
4. Unidades de Planeamiento Zonal.
5. Base de datos geográfica de la Empresa de Renovación y Desarrollo Urbano.
6. Know How Subgerencia de Gestión Urbana.</t>
  </si>
  <si>
    <t>1. ESTUDIO URBANO</t>
  </si>
  <si>
    <t>1.1. MARCO DE REFERENCIA</t>
  </si>
  <si>
    <t xml:space="preserve">1. DOCUMENTO TÉCNICO DE SOPORTE PARA SOLICITUD DE INCORPORACIÓN DE SUELO AL TRATAMIENTO DE RENOVACIÓN URBANA.
2. DECRETO DE INCORPORACIÓN DE SUELO AL TRATAMIENTO DE RENOVACIÓN URBANA.
3. SUELO INCORPORADO AL TRATAMIENTO DE RENOVACIÓN URBANA.
</t>
  </si>
  <si>
    <t>1.1.1. Plan de desarrollo</t>
  </si>
  <si>
    <t>1.1.2. Plan de Ordenamiento territorial</t>
  </si>
  <si>
    <t>1.1.3. Plan zonal del centro</t>
  </si>
  <si>
    <t>1.2 DIAGNÓSTICO URBANO</t>
  </si>
  <si>
    <t>1.2.1. Delimitación</t>
  </si>
  <si>
    <t>1.2.2. Información catastral</t>
  </si>
  <si>
    <t>a. Número de predios</t>
  </si>
  <si>
    <t>b. Número de unidades inmobiliarias</t>
  </si>
  <si>
    <t>1.2.3. Diagnóstico Urbano</t>
  </si>
  <si>
    <t>a. Estructura ecológica principal</t>
  </si>
  <si>
    <t>b. Estructura funcional y de servicios (Espacio público, Equipamientos, Sistema vial y de transporte)</t>
  </si>
  <si>
    <t>c. Estructura Edilicia (Usos del suelo, alturas de las edificaciones, bienes de interes cultural, permanencias)</t>
  </si>
  <si>
    <t>1.3. ESQUEMA URBANO EN EL MARCO DEL MODELO DE ORDENAMIENTO PROPUESTO PARA LA CIUDAD</t>
  </si>
  <si>
    <t>1. Base predial de la Unidad Administrativa de Catastro Distrital. 
2. Know How Subgerencia de Gestión Urbana</t>
  </si>
  <si>
    <t>2. ESTUDIO PREDIAL</t>
  </si>
  <si>
    <t>2.1. ESTIMACIÓN DEL VALOR PRELIMINAR DEL VALOR DEL SUELO</t>
  </si>
  <si>
    <t>1. Esquema Urbano propuesto.
2. Know How Subgerencia de Gestión Inmobiliaria.</t>
  </si>
  <si>
    <t>3. ESTUDIO PRELIMINAR DE VIABILIDAD FINANCIERA</t>
  </si>
  <si>
    <t>3.1.  SUPUESTOS DE PRODUCTOS INMOBILIARIOS A DESARROLLAR, EN EL ÁREA A INCORPORAR AL TRATAMIENTO DE RENOVACIÓN URBANA</t>
  </si>
  <si>
    <t>SUBGERENCIA DE GESTIÓN INMOBILIARIA</t>
  </si>
  <si>
    <t>3.2.  ESTIMACIÓN PRELIMINAR DE COSTOS, VENTAS Y RENTABILIDAD</t>
  </si>
  <si>
    <t>1. Documento Técnico de Soporte.</t>
  </si>
  <si>
    <t>4. INCORPORACIÓN DE SUELO AL TRATAMIENTO DE RENOVACIÓN URBANA</t>
  </si>
  <si>
    <t>4.1. PROYECCIÓN DE ACTO ADMINISTRATIVO</t>
  </si>
  <si>
    <t>SUBGRENCIA DE GESTIÓN URBANA</t>
  </si>
  <si>
    <t>4.2. RADICACIÓN DOCUMENTO TÉCNICO DE SOPORTE ANTE SDP</t>
  </si>
  <si>
    <t>4.3. GESTIÓN ANTE LA SECRETARIA DISTRITAL DE PLANEACIÓN</t>
  </si>
  <si>
    <t>4.4. EXPEDICIÓN DECRETO DE INCORPORACIÓN DE SUELO AL TRATAMIENTO DE RENOVACIÓN URBANA</t>
  </si>
  <si>
    <t>ETAPA DE FORMULACIÓN</t>
  </si>
  <si>
    <t>PERFIL PRELIMINAR</t>
  </si>
  <si>
    <t>1. Plan de Desarrollo. 
2. Plan de Ordenamiento Territorial.
3. Plan Zonal del Centro (cuando aplique).
4. Unidades de Planeamiento Zonal.</t>
  </si>
  <si>
    <t>1. MARCO DE REFRENCIA</t>
  </si>
  <si>
    <t>1.1. PLAN DE DESARROLLO</t>
  </si>
  <si>
    <t>1. DOCUMENTO DE PERFIL PRELIMINAR.
2. ACTA DE COMITE DE SUBGERENCIA DE GESTIÓN URBANA  DONDE EL PROFESIONAL A CARGO DEL PROYECTO, PRESENTA  PERFIL PRELIMINAR PARA COMENTARIOS Y SE RECOMIENDA AL SUBGERENTE DE GESTIÓN URBANA PRESENTARLO AL  COMITE DIRECTIVO DE LA EMPRESA DE RENOVACIÓN Y DESARROLLO URBANO.
3. ACTA DE COMITÉ DIRECTIVO  EN DONDE EL SUBGERENTE DE GESTIÓN URBANA  PRESENTA EL PROYECTO Y EL COMITE DIRECTIVO DEFINE SI  EL PROYECTO CONTINUA A LA SIGUIENTE ETAPA DE DESARROLLO O SE CIERRA (SÍ CONTINUA SE EXPIDE RESOLUCIÓN DE PUESTA EN MARCHA DEL PROYECTO).
4. RESOLUCIÓN DE PUESTA EN MARCHA DEL PROYECTO.
5. RESOLUCIÓN DE RESERVA DE RENOVACIÓN URBANA.
5. RESOLUCIÓN DE RESERVA DE RENOVACIÓN URBANA.</t>
  </si>
  <si>
    <t>1.1.1. Objetivos</t>
  </si>
  <si>
    <t>1.1.2. Programas</t>
  </si>
  <si>
    <t>1.1.3. Metas</t>
  </si>
  <si>
    <t>1.1.4.  Concurrencia de inversión pública en el área de planeamiento (cuantificación de la inversión pública en la zona)</t>
  </si>
  <si>
    <t>1.2. PLAN DE ORDENAMIENTO TERRITORIAL</t>
  </si>
  <si>
    <t>1.2.1. Marco normativo general</t>
  </si>
  <si>
    <t>a. Objetivos</t>
  </si>
  <si>
    <t>b. Políticas</t>
  </si>
  <si>
    <t>c. Programas</t>
  </si>
  <si>
    <t>1.2.2. Normativa urbana específica para el área de planeamiento</t>
  </si>
  <si>
    <t>a. Área de actividad</t>
  </si>
  <si>
    <t>b. Tratamientos</t>
  </si>
  <si>
    <t>c. Usos</t>
  </si>
  <si>
    <t>d. Edificabilidad</t>
  </si>
  <si>
    <t>1.3 PLAN ZONAL DEL CENTRO</t>
  </si>
  <si>
    <t>1.3.1. Principios</t>
  </si>
  <si>
    <t>1.3.2. Objetivos</t>
  </si>
  <si>
    <t>1.3.3. Programas Territoriales Integrados</t>
  </si>
  <si>
    <t>1.Plan de Ordenamiento Territorial. 
2. Trabajo de campo.
3. Base de datos geográfica de la Empresa de Renovación y Desarrollo Urbano de Bogotá.
4. Know How Dirección de Gestión Urbana.</t>
  </si>
  <si>
    <t>2. DIAGNOSTICO URBANO, PREDIAL, SOCIAL Y ECONÓMICO</t>
  </si>
  <si>
    <t>2.1 DIAGNÓSTICO URBANO</t>
  </si>
  <si>
    <t>2.1.1. Delimitación del área de planeamiento</t>
  </si>
  <si>
    <t>2.1.2. Información catastral</t>
  </si>
  <si>
    <t>2.1.3. Diagnóstico Urbano</t>
  </si>
  <si>
    <t>b. Estructura funcional y de servicios (Espacio público, Equipamientos, Equipamientos con condición de permanencia, Sistema vial y de transporte)</t>
  </si>
  <si>
    <t>c. Estructura Edilicia (Usos del suelo, alturas de las edificaciones, estado de las edificaciones, bienes de interes cultural, permanencias, definición de riesgo)</t>
  </si>
  <si>
    <t>1. Consulta VUR - certificados de libertad y tradición.
2. Base predial de la Unidad Administrativa de Catastro Distrital.
3. Know How Dirección de Predios y Oficina de Gestión Social.</t>
  </si>
  <si>
    <t>2.2. DIAGNÓSTICO PREDIAL</t>
  </si>
  <si>
    <t>2.2.1. Estado jurídico de los inmuebles</t>
  </si>
  <si>
    <t>2.2.2. Valor catastral del suelo</t>
  </si>
  <si>
    <t>1. Trabajo de campo.
2. Know How Dirección de Predios y Oficina de Gestión Social.</t>
  </si>
  <si>
    <t>2.3. DIAGNÓSTICO SOCIAL</t>
  </si>
  <si>
    <t>OFICINA DE GESTIÓN SOCIAL</t>
  </si>
  <si>
    <t>2.3.1. Caracterización fuentes secundarias.</t>
  </si>
  <si>
    <t>1. EstadÍsticas empresariales Camara de Comercio de Bogotá.</t>
  </si>
  <si>
    <t>2.4. DIAGNÓSTICO ECONÓMICO ACTIVOS EMPRESARIALES</t>
  </si>
  <si>
    <t>2.4.1. Concentración de casas matrices</t>
  </si>
  <si>
    <t>2.4.2.Concentración de activos empresariales</t>
  </si>
  <si>
    <t>2.4.3. Distribución de activos por rama de actividad</t>
  </si>
  <si>
    <t>1. Marco de referencia.
2. Diagnóstico urbano, predial, social y económico.
3. Know How Subgerencia de Gestión Urbana.</t>
  </si>
  <si>
    <t>3. CONCLUSIONES (PLANTEAMIENTO URBANO PRELIMINAR)</t>
  </si>
  <si>
    <t>3.1. CRITERIOS DE ORDENAMIENTO</t>
  </si>
  <si>
    <t>3.1.1. Imagen objetivo</t>
  </si>
  <si>
    <t>3.1.2 Objetivo del proyecto</t>
  </si>
  <si>
    <t>3.1.3 Lineamientos de ordenamiento</t>
  </si>
  <si>
    <t>3.2  PROPUESTA URBANA</t>
  </si>
  <si>
    <t>3.2.1. Propuesta urbana</t>
  </si>
  <si>
    <t>3.2.2 Etapas de desarrollo</t>
  </si>
  <si>
    <t xml:space="preserve">3.2.3 Modelación de escenarios </t>
  </si>
  <si>
    <t>3.2.4 Cuadro preliminar de áreas de urbanismo</t>
  </si>
  <si>
    <t>3.2.5 Cuadro preliminar de áreas construidas y vendibles productos inmobiliarios</t>
  </si>
  <si>
    <t>3.2.6 Planimetria</t>
  </si>
  <si>
    <t>3.2.7 Renders</t>
  </si>
  <si>
    <t>1. Propuesta urbana preliminar.
2. Know How Subgerencia de Gestión Inmobiliaria.</t>
  </si>
  <si>
    <t>4. ESTUDIO PRELIMINAR DE VIABILIDAD FINANCIERA</t>
  </si>
  <si>
    <t>4.1.  DEFINICIÓN PRELIMINAR DE PRODUCTOS INMOBILIARIOS A DESARROLLAR.</t>
  </si>
  <si>
    <t>4.2.  ESTIMACIÓN PRELIMINAR DE COSTOS, VENTAS Y RENTABILIDAD</t>
  </si>
  <si>
    <t xml:space="preserve">1. Acta de Junta Directiva </t>
  </si>
  <si>
    <t>5. PUESTA EN MARCHA</t>
  </si>
  <si>
    <t>5.1. EXPEDICIÓN DE RESOLUCIÓN DE PUESTA EN MARCHA PARA CONTRATACIÓN DE ESTUDIOS PARA FORMULACION Y GESTION DE SUELO</t>
  </si>
  <si>
    <t>5.2 SOLICITUD DE RESERVA DE RENOVACIÓN URBANA A LA SECRETARÍA DISTRITAL DE PLANEACIÓN</t>
  </si>
  <si>
    <t>PREFACTIBILIDAD</t>
  </si>
  <si>
    <t>1. Know How Subgerencia de Gestión Urbana</t>
  </si>
  <si>
    <t>1. SOLICITUD DE DOCUMENTACIÓN PREVIA</t>
  </si>
  <si>
    <t>1.1. SOLICITUD DE DISPONIBILIDAD DE SERVICIOS PÚBLICOS</t>
  </si>
  <si>
    <t>1. DOCUMENTO DE PREFACTIBILIDAD.
2. RESOLUCIÓN DE VIABILIDAD (Cuando aplique).
3. DECRETO DE ADOPCIÓN (Cuando aplique).
4. NORMA URBANA.</t>
  </si>
  <si>
    <t>1.2.SOLICITUD DE CONCEPTO SDP</t>
  </si>
  <si>
    <t>1.3. EXPEDICIÓN  DE CONCEPTO SDP</t>
  </si>
  <si>
    <t>1. Perfil Preliminar.</t>
  </si>
  <si>
    <t>2. MARCO DE REFERENCIA</t>
  </si>
  <si>
    <t>2.1. PLAN DE DESARROLLO</t>
  </si>
  <si>
    <t>2.2. PLAN DE ORDENAMIENTO TERRITORIAL</t>
  </si>
  <si>
    <t>2.3. PLAN ZONAL DEL CENTRO</t>
  </si>
  <si>
    <t>3. DIAGNÓSTICO URBANO, PREDIAL, SOCIAL Y ECONÓMICO</t>
  </si>
  <si>
    <t>3.1.  DIAGNÓSTICO URBANO</t>
  </si>
  <si>
    <t>3.2. DIAGNÓSTICO PREDIAL</t>
  </si>
  <si>
    <t xml:space="preserve">3.3. DIAGNÓSTICO SOCIAL </t>
  </si>
  <si>
    <t>3.4. DIAGNÓSTICO ECONÓMICO</t>
  </si>
  <si>
    <t>1. Perfil preliminar.
2. Estudio de mercado.
3. Know How Subgerencia de Gestión Urbana y Subgerencia de Gestión Inmobiliaria.</t>
  </si>
  <si>
    <t>4. FACTIBILIDAD ECONÓMICA E INMOBILIARIA</t>
  </si>
  <si>
    <t>4.1. ESTUDIO DE MERCADO</t>
  </si>
  <si>
    <t>4.2. MODELACIÓN URBANISTICA</t>
  </si>
  <si>
    <t>4.2.1. Propuesta urbana</t>
  </si>
  <si>
    <t>4.2.2. Etapas de desarrollo</t>
  </si>
  <si>
    <t>4.2.3. Modelación de escenarios  (usos, edificabilidad)</t>
  </si>
  <si>
    <t>4.2.4. Cuadro preliminar de áreas de urbanismo</t>
  </si>
  <si>
    <t>4.2.5. Cuadro preliminar de áreas construidas y vendibles productos inmobiliarios</t>
  </si>
  <si>
    <t>4.2.6. Planimetria</t>
  </si>
  <si>
    <t>4.2.7. Renders</t>
  </si>
  <si>
    <t>4.3. ESTUDIO ECONÓMICO Y FINANCIERO</t>
  </si>
  <si>
    <t>4.3.1. Estado de Pérdidas y Ganancias</t>
  </si>
  <si>
    <t>4.3.2. Flujos de Caja</t>
  </si>
  <si>
    <t xml:space="preserve">4.4. REPARTO DE CARGAS Y BENEFICIOS </t>
  </si>
  <si>
    <t>1. Trabajo de campo.
2.Know How Oficina de Gestión Social.
3. Estudios previos requeridos.</t>
  </si>
  <si>
    <t>5. ESTRATEGIA DE GESTIÓN DE SUELO</t>
  </si>
  <si>
    <t>5.1. BOLETINES CATASTRALES</t>
  </si>
  <si>
    <t>5.2.FOLIOS DE MATRICULA INMOBILIARIA</t>
  </si>
  <si>
    <t>5.3. MANZANA CATASTRAL</t>
  </si>
  <si>
    <t>5.4. AVALUOS DE REFERENCIA</t>
  </si>
  <si>
    <t>5.5.  LEVANTAMIENTO TOPOGRÁFICO, INVENTARIO DE REDES, ESTUDIO DE TÍTULOS, REGISTROS TOPOGRÁFICOS, ESTRATEGÍA DE SANEAMIENTO PREDIAL (JURÍDICO / CABIDA Y LINDEROS)</t>
  </si>
  <si>
    <t xml:space="preserve">5.6. CENSO, DIAGNÓSTICO ECONÓMICO Y PLAN DE GESTIÓN SOCIAL  </t>
  </si>
  <si>
    <t>5.7.  DEFINICIÓN DE ESQUEMAS DE PARTICIPACIÓN Y VINCULACIÓN PARA LA GESTIÓN DE SUELO, DIFERENTES A LA ADQUISICIÓN</t>
  </si>
  <si>
    <t>SUBGERENCIA DE GESTIÓN URBANA / SUBGERENCIA DE GESTIÓN INMOBILIARIA</t>
  </si>
  <si>
    <t>1. Estudio de mercado para desarrollo de estudio de redes, suelos,  transito, valoración patrimonial y ambiente.
2. Know How Subgerencia de Gestión Urbana.</t>
  </si>
  <si>
    <t>6. FORMULACIÓN  Y MODELACIÓN FINAL DEL PROYECTO A PARTIR DE LA NORMA URBANISTICA APLICABLE.</t>
  </si>
  <si>
    <r>
      <t xml:space="preserve">6.1. DESARROLLO DE ESTUDIOS DE SOPORTE: PROYECCIÓN DE REDES DE ACUEDUCTO Y ALCANTARILLADO,  TRANSITO, VALORACIÓN PATRIMONIAL, AMBIENTE </t>
    </r>
    <r>
      <rPr>
        <sz val="10"/>
        <color theme="1"/>
        <rFont val="Calibri"/>
        <family val="2"/>
        <scheme val="minor"/>
      </rPr>
      <t>(Según necesidad de cada proyecto)</t>
    </r>
  </si>
  <si>
    <t>6.2. PLANTEAMIENTO FINAL DEL PROYECTO A PARTIR DE MODELACIONES ARQUITECTÓNICAS Y URBANISTICAS</t>
  </si>
  <si>
    <t>1. Documento Técnico de Soporte (Plan Parcial o Proyecto).</t>
  </si>
  <si>
    <t>7. TRAMITE DE VIABILIDAD Y ADOPCIÓN (Solo para proyectos que requieran de adopción de algun instrumento de planeamiento)</t>
  </si>
  <si>
    <t xml:space="preserve">7.1. RADICACIÓN DOCUMENTO TÉCNICO DE SOPORTE ANTE SDP </t>
  </si>
  <si>
    <t>7.2.  FASE DE INFORMACIÓN PÚBLICA CITACIÓN A PROPIETARIOS Y VECINOS</t>
  </si>
  <si>
    <t>SUBGERENCIA DE GESTIÓN URBANA / OFICINA DE GESTIÓN SOCIAL</t>
  </si>
  <si>
    <t>7.3. CONCERTACIÓN AMBIENTAL (Cuando aplique)</t>
  </si>
  <si>
    <t xml:space="preserve">7.3.  VIABILIDAD </t>
  </si>
  <si>
    <t xml:space="preserve">7.4.  ADOPCIÓN DEL INSTRUMENTO DE PLANEAMIENTO </t>
  </si>
  <si>
    <t xml:space="preserve">  </t>
  </si>
  <si>
    <t>ETAPA DE DESARROLLO</t>
  </si>
  <si>
    <t>GESTIÓN DE SUELO</t>
  </si>
  <si>
    <t>1. Proyección de actos administrativos requeridos.
2. Levantamiento  topográfico, registros topograficos, estudio de títulos, censo socioeconómico, actos administrativos para gestión de suelo.
3. Know How Dirección de Predios y Oficina de Gestión Social.</t>
  </si>
  <si>
    <t xml:space="preserve">1.  ETAPA PREVIA GESTIÓN DE SUELO
</t>
  </si>
  <si>
    <r>
      <t xml:space="preserve">1.1. EXPEDICIÓN DE ACTO ADMINISTRATIVO DE ANUNCIO DE PROYECTO </t>
    </r>
    <r>
      <rPr>
        <sz val="10"/>
        <color rgb="FF000000"/>
        <rFont val="Calibri"/>
        <family val="2"/>
        <scheme val="minor"/>
      </rPr>
      <t xml:space="preserve"> </t>
    </r>
  </si>
  <si>
    <t>SUBGERENCIA JURÍDICA (DIRECCIÓN DE PREDIOS)</t>
  </si>
  <si>
    <t>1. TITULARIDAD DE INMUEBLES DEL ÁREA DE PLANEAMIENTO.
2. SUELO LISTO PARA HABILITAR.</t>
  </si>
  <si>
    <t>1.2. ACTO ADMINISTRATIVO DE APLICACIÓN DERECHO DE PREFERENCIA</t>
  </si>
  <si>
    <t>1.2.1. Convocar Junta Directiva con Presencia del Alcalde o su delegado</t>
  </si>
  <si>
    <t>1.2.2. Expedición Acuerdo de la Junta Directiva</t>
  </si>
  <si>
    <t>1.2.3. Expedición Resolución de Amplicación Derecho de Preferencia</t>
  </si>
  <si>
    <t>1.2.4. Incripción en la Oficina de Registro de Instrumentos Públicos a los folios de Matrícula Inmobiliaria</t>
  </si>
  <si>
    <t>1.3. EXPEDICIÓN DE DECRETO DE CONDICIONES DE URGENCIA</t>
  </si>
  <si>
    <t>1.3.1. Elaboración de la justificación legal</t>
  </si>
  <si>
    <t>1.3.2. Expedición Decreto por parte de la Alcaldía Mayor</t>
  </si>
  <si>
    <t>1.3.2. Remisión a la Secretaría Distrital del Hábitat para presentación ante la Alcaldía Mayor</t>
  </si>
  <si>
    <r>
      <t xml:space="preserve">1.4. SI EL PROYECTO SE ADELANTA CON OTRA ENTIDAD DEL DISTRITO SE DEBE SUSCRIBIR CONVENIO PARA LA ETAPA DE GESTIÓN DE SUELO </t>
    </r>
    <r>
      <rPr>
        <sz val="10"/>
        <color rgb="FF000000"/>
        <rFont val="Calibri"/>
        <family val="2"/>
        <scheme val="minor"/>
      </rPr>
      <t>(Cuando aplique)</t>
    </r>
  </si>
  <si>
    <t>1.5. ELABORACIÓN DE ESTUDIOS PARA GESTIÓN DE SUELO</t>
  </si>
  <si>
    <t>VARIAS SUBGERENCIAS</t>
  </si>
  <si>
    <t>1.5.1. Actualización registro topográfico (cuando aplique)</t>
  </si>
  <si>
    <t>1.5.2. Actualización estudio de títulos (cuando aplique)</t>
  </si>
  <si>
    <t>1.5.3. Actualización censo, diagnóstico socioeconómico y plan de gestión social  (cuando aplique)</t>
  </si>
  <si>
    <t>1.5.4.  Avalúos comerciales</t>
  </si>
  <si>
    <t>SUBGERENCIA DE GESTIÓN JURÍDICA (DIRECCIÓN DE PREDIOS)</t>
  </si>
  <si>
    <t>1.5.5. Tasación de daño emergente y lucro cesante (cuando aplique)</t>
  </si>
  <si>
    <t>1.5.6. Peritaje de perdida de ingresos por actividad económica (para no propietarios con actividad económica cuando aplique)</t>
  </si>
  <si>
    <t>1. Estudios para estrategía de gestión de suelo.
2. Diagnóstico socioeconómico.
3. Documento Técnico de Soporte Plan Parcial.
4. Decreto de adopción del instrumento de planeamiento (cuando aplique).</t>
  </si>
  <si>
    <t>2. ESTUDIO PRELIMINAR DE VINCULACIÓN</t>
  </si>
  <si>
    <t>2.1. PRESENTACIÓN DE ESQUEMAS DE PARTICIPACIÓN Y VINCULACIÓN DIFERENTES A LA ADQUISICIÓN POR MOTIVO DE UTILIDAD PÚBLICA</t>
  </si>
  <si>
    <t>SUBGERENCIA JURÍDICA (DIRECCIÓN DE PREDIOS) / SUBGERENCIA DE GESTIÓN INMOBILIARIA</t>
  </si>
  <si>
    <t>2.2. IDENTIFICACIÓN DE APORTANTES DE SUELO</t>
  </si>
  <si>
    <t>3. GESTIÓN DE SUELO</t>
  </si>
  <si>
    <t>3.1.  SOLICITUD CDP</t>
  </si>
  <si>
    <t>3.2. ELABORACIÓN Y EXPEDICIÓN DE OFERTA DE COMPRA Y ELABORACIÓN DE OFICIO DE CITACIÓN Y NOTIFICACIÓN</t>
  </si>
  <si>
    <t>3.3. NOTIFICACIÓN OFERTA DE COMPRA</t>
  </si>
  <si>
    <t>3.4. SOLICITUD DE INSCRIPCIÓN DE LA OFERTA DE COMPRA</t>
  </si>
  <si>
    <t>3.5. TÉRMINOS DE ACEPTACIÓN</t>
  </si>
  <si>
    <r>
      <t xml:space="preserve">3.6. ENAJENACIÓN VOLUNTARIA
</t>
    </r>
    <r>
      <rPr>
        <sz val="8"/>
        <color theme="1"/>
        <rFont val="Calibri"/>
        <family val="2"/>
        <scheme val="minor"/>
      </rPr>
      <t>(Cuando aplique - Los % de calificación se aplicaran a enajenación voluntaria o a expropiacion administrativa según corresponda).</t>
    </r>
  </si>
  <si>
    <t>3.6.1. Promesa de compraventa</t>
  </si>
  <si>
    <t>3.6.2. Solicitud y expedición de la reserva presupuestal</t>
  </si>
  <si>
    <t>3.6.3. Pago del primer contado (cuando aplique)</t>
  </si>
  <si>
    <t xml:space="preserve">3.6.4. Entrega del inmueble </t>
  </si>
  <si>
    <t>3.6.5. Pago del segundo contado (cuando aplique)</t>
  </si>
  <si>
    <t>3.6.6. Elaboración de minuta y reparto notarial</t>
  </si>
  <si>
    <t>3.6.7. Pago último contado (cuando aplique)</t>
  </si>
  <si>
    <t>3.6.8. Escrituración y registro</t>
  </si>
  <si>
    <r>
      <t xml:space="preserve">3.7. EXPROPIACIÓN POR VIA ADMINISTRATIVA 
</t>
    </r>
    <r>
      <rPr>
        <sz val="10"/>
        <color theme="1"/>
        <rFont val="Calibri"/>
        <family val="2"/>
        <scheme val="minor"/>
      </rPr>
      <t>(Cuando aplique - Los % de calificación se aplicaran a enajenación voluntaria o a expropiacion administrativa según corresponda).</t>
    </r>
  </si>
  <si>
    <t>3.7.1. Expedición de resolución de expropiación</t>
  </si>
  <si>
    <t>3.7.2. Notificación resolución de expropiación</t>
  </si>
  <si>
    <t>3.7.3. Recurso de reposición</t>
  </si>
  <si>
    <t>3.7.4. Expedición acto administrativo - resuelve recurso</t>
  </si>
  <si>
    <t>3.7.5. Notificación respuesta al recurso</t>
  </si>
  <si>
    <t>3.7.6. Pago de la indemnización</t>
  </si>
  <si>
    <t>3.7.7. Comunicación al expropiado de la indemnización a su disposición.</t>
  </si>
  <si>
    <t>3.7.8. Consignación en Cuenta Especial Banco Agrario de no comparecer la parte expropiada.</t>
  </si>
  <si>
    <t>3.7.9. Información a Tribunal Contencioso Administrativo de Cundinamarca (Pago indemnización).</t>
  </si>
  <si>
    <t xml:space="preserve">3.7.10.  Registro de la Resolución de Expropiación ante la Oficina de Registro de Instrumentos Públicos </t>
  </si>
  <si>
    <t>3.7.11. Cancelación de oferta e inscripción de resolución de expropiación administraitiva</t>
  </si>
  <si>
    <t>3.7.12. Solicitud entrega voluntaria del predio.</t>
  </si>
  <si>
    <t>3.7.13. Entrega policiva</t>
  </si>
  <si>
    <t>3.8. EJECUCIÓN PLAN DE GESTIÓN SOCIAL</t>
  </si>
  <si>
    <t>GESTIÓN INMOBILIARIA</t>
  </si>
  <si>
    <t>1. Documento Técnico de Soporte Plan Parcial o Proyecto.
2. Decreto de adopción del instrumento de planeamiento (cuando aplique).</t>
  </si>
  <si>
    <t>1. CONSTITUCIÓN PATRIMONIO AUTÓNOMO</t>
  </si>
  <si>
    <t>1.1. SELECCIÓN PATRIMONIO AUTONOMO</t>
  </si>
  <si>
    <t>1. CONTRATO DE FIDUCIA PARA MANEJO DE RECURSOS Y BIENES INMUEBLES DEL PROYECTO.</t>
  </si>
  <si>
    <t>1.2. CONFORMACIÓN JUNTA DE FIDEICOMISO</t>
  </si>
  <si>
    <t>1.3. APROBACIÓN MANUAL DE CONTRATACIÓN FIDEICOMISO</t>
  </si>
  <si>
    <t>2.FACTIBILIDAD</t>
  </si>
  <si>
    <t>2.1.  ETAPA PRECONTRACTUAL</t>
  </si>
  <si>
    <t xml:space="preserve">SUBGERENCIA DE GESTIÓN INMOBILIARIA / SUBGERENCIA DE GESTIÓN URBANA </t>
  </si>
  <si>
    <t>1. DOCUMENTO DE FACTIBILIDAD  (ESTRUCTURACIÓN TÉCNICA, FINANCIERA Y JURIDICA Y DEL NEGOCIO INMOBILIARIO).
2. SUSCRIPCIÓN DE CONTRATO DE DISEÑOS Y EJECUCIÓN DE OBRAS DE URBANISMO Y DE DESARROLLOS INMOBILIARIOS (Cuando aplique).</t>
  </si>
  <si>
    <t xml:space="preserve">2.2. ETAPA CONTRACTUAL </t>
  </si>
  <si>
    <t>2.2.1. Estructuración técnica</t>
  </si>
  <si>
    <t>2.2.2. Estructuración financiera</t>
  </si>
  <si>
    <t>2.2.3 Estructuración jurídica</t>
  </si>
  <si>
    <t>2.2.4. Elaboración de terminos de referencia para la selección del tercero que se encargará de los diseños y ejecución de obras de urbanismo y de los desarrollos inmobiliarios (Cuando aplique)</t>
  </si>
  <si>
    <t>1. Pago de impuesto predial inmuebles.
2. Escrituras de inmuebles.</t>
  </si>
  <si>
    <t>3. HABILITACIÓN DE SUELO</t>
  </si>
  <si>
    <t>3.1. TRASPASO DE INMUEBLES PROPIETARIOS APORTANTES Y/O  INMUEBLES ADQUIRIDOS POR LA ERU AL FIDEICOMISO</t>
  </si>
  <si>
    <t>1. CONTRATO DE COMODATO PRECARIO ERU-FIDUCIA PARA PODER USAR LOS BIENES INMUEBLES.</t>
  </si>
  <si>
    <t>3.1.1. Pago de impuesto predial (Cuando aplique)</t>
  </si>
  <si>
    <r>
      <t>3.1.2. Envio de oficio a  Entidad Fiduciaria solicitando la actividad que corresponda  al fideicomiso. (Adjuntar Folio de matricula inmobiliaria no mayor a 30 días, escritura,  estudio de títulos de cada uno de los inmuebles,</t>
    </r>
    <r>
      <rPr>
        <b/>
        <sz val="10"/>
        <color theme="1"/>
        <rFont val="Calibri"/>
        <family val="2"/>
        <scheme val="minor"/>
      </rPr>
      <t xml:space="preserve"> </t>
    </r>
    <r>
      <rPr>
        <sz val="10"/>
        <color theme="1"/>
        <rFont val="Calibri"/>
        <family val="2"/>
        <scheme val="minor"/>
      </rPr>
      <t>y</t>
    </r>
    <r>
      <rPr>
        <b/>
        <sz val="10"/>
        <color theme="1"/>
        <rFont val="Calibri"/>
        <family val="2"/>
        <scheme val="minor"/>
      </rPr>
      <t xml:space="preserve"> </t>
    </r>
    <r>
      <rPr>
        <sz val="10"/>
        <color theme="1"/>
        <rFont val="Calibri"/>
        <family val="2"/>
        <scheme val="minor"/>
      </rPr>
      <t>avaluos)</t>
    </r>
  </si>
  <si>
    <t>3.1.3. Elaboración de minuta( o acto administrativo de ser el caso) de incremento o transferencia  al fideicomiso</t>
  </si>
  <si>
    <t>3.1.4. Revisión de minuta por parte de la ERU</t>
  </si>
  <si>
    <t>3.1.5. Tramite ante superintendencia de notariado y registro (En la oficina de reparto se solicita asignación de notaria)</t>
  </si>
  <si>
    <t>3.1.6. Tramite notarial (Elaboración de escritura,  toma de firmas)</t>
  </si>
  <si>
    <t>3.1.7. Registro en la oficina de Registro de Instrumentos Públicos de Bogotá según la jurisdicción a la que pertenezca el inmueble</t>
  </si>
  <si>
    <r>
      <t xml:space="preserve">3.1.8. Envio de primera copia de la escritura y folio de matricula inmobiliaria a </t>
    </r>
    <r>
      <rPr>
        <sz val="10"/>
        <color rgb="FFFF0000"/>
        <rFont val="Calibri"/>
        <family val="2"/>
        <scheme val="minor"/>
      </rPr>
      <t>Alianza fiduciaria</t>
    </r>
  </si>
  <si>
    <t>3.1.9. Elaboración de Contrato de Comodato Precario para que la ERU pueda usar los bienes inmuebles</t>
  </si>
  <si>
    <t>1. Estudio de mercado para ejecución de obras de demolición.
2. Cuadro de cantidades de obra de demolición.</t>
  </si>
  <si>
    <t>3.2. DEMOLICIONES</t>
  </si>
  <si>
    <t>1. SUELO LISTO PARA HABILITAR</t>
  </si>
  <si>
    <t>3.2.1. Etapa precontractual</t>
  </si>
  <si>
    <t>3.2.2. Etapa contractual</t>
  </si>
  <si>
    <t>3.3. ENGLOBE DE SUELO  (UNA VEZ TERMINADO TRASPASO DE INMUEBLES AL FIDEICOMISO)</t>
  </si>
  <si>
    <t>SUBGERENCIA DE GESTIÓN INMOBILIARIA / SUBGERENCIA DE GESTIÓN URBANA</t>
  </si>
  <si>
    <t xml:space="preserve">1. ESCRITURA DE ENGLOBE DE SUELO.
</t>
  </si>
  <si>
    <t>3.3.1. Elaboración proyecto de integración inmobiliaria (Plano con mojones y linderos de englobe)</t>
  </si>
  <si>
    <t>3.3.2. Reglas para la valoración de  inmuebles aportados</t>
  </si>
  <si>
    <t>3.3.3. Reglas para valoración de los inmuebles resultantes</t>
  </si>
  <si>
    <t>3.3.4. Aprobación por un número plural de partícipes que representen por lo menos el cincuenta y uno por ciento (51%) de la superficie comprometida en la actuación</t>
  </si>
  <si>
    <t>3.3.5. Elaboración de minuta</t>
  </si>
  <si>
    <t>3.3.6. Tramite ante superintendencia de notariado y registro (En la oficina de reparto se solicita asignación de notaria)</t>
  </si>
  <si>
    <t>3.3.7. Tramite notarial (elaboración de escritura de protocolización de englobe)</t>
  </si>
  <si>
    <t>3.3.8. Registro en la oficina de Registro de Instrumentos Públicos de Bogotá según la jurisdicción a la que pertenezca el inmueble</t>
  </si>
  <si>
    <t>3.3.9. Radicación de  de trámite ante la Unidad Administrativa Especial de Catastro Distrital (a. copia simple o fotocopia legible de la Escritura Pública, mediante la cual se protocolizó el englobe. b. Certificado de Tradición y Libertad del predio matriz y su (s) segregado (s), expedido por la respectiva Oficina de Registro de Instrumentos Públicos, de la Superintendencia de Notariado y Registro, con una vigencia no mayor a treinta (30) días)</t>
  </si>
  <si>
    <t>3.3.10. Entrega de certifiación de englobe por parte de UAECD</t>
  </si>
  <si>
    <t>GESTIÓN DE DESARROLLO DE PROYECTOS</t>
  </si>
  <si>
    <t>1. Documento de estructuración técnica, financiera y jurídica.</t>
  </si>
  <si>
    <t>3.4. DISEÑOS Y ESTUDIOS TÉCNICOS DE URBANISMO: LEVANTAMIENTOS TOPOGRÁFICOS,  VIAS, REDES, ESPACIO PÚBLICO.  (CONTRATACIÓN A TRAVÉS DE FIDEICOMISO)</t>
  </si>
  <si>
    <t>SUBGERENCIA DE DESARROLLO DE PROYECTOS</t>
  </si>
  <si>
    <t>1. INCORPORACIÓN PLANO TOPOGRAFICO.
2. LICENCIA DE URBANISMO.
3. SUELO HABILITADO.</t>
  </si>
  <si>
    <t>3.4.1. Etapa precontractual</t>
  </si>
  <si>
    <t>3.4.2. Etapa contractual</t>
  </si>
  <si>
    <t>3.4.3. Incorporación plano topográfico</t>
  </si>
  <si>
    <t>3.4.4. Solicitud y trámite de licencia de urbanismo</t>
  </si>
  <si>
    <t>3.5. EJECUCIÓN DE OBRAS DE URBANISMO:  VIAS, REDES, ESPACIO PÚBLICO.  (CONTRATACIÓN A TRAVÉS DE FIDEICOMISO)</t>
  </si>
  <si>
    <t>3.5.1. Etapa precontractual</t>
  </si>
  <si>
    <t>3.5.2. Etapa contractual</t>
  </si>
  <si>
    <t>4. COMERCIALIZACIÓN Y CONSTRUCCIÓN DE DESARROLLOS INMOBILIARIOS</t>
  </si>
  <si>
    <t>4.1. DISEÑOS Y ESTUDIOS TÉCNICOS DESARROLLOS INMOBILIARIOS.  (CONTRATACIÓN A TRAVÉS DE FIDEICOMISO).</t>
  </si>
  <si>
    <t>1. DESARRROLLOS INMOBILIRIOS CONSTRUIDOS</t>
  </si>
  <si>
    <t>4.1.1. Etapa precontractual.</t>
  </si>
  <si>
    <t>4.1.2. Etapa contractual.</t>
  </si>
  <si>
    <t>4.1.3. Solicitud y trámite de licencia de construcción.</t>
  </si>
  <si>
    <t>4.2. EJECUCIÓN DE DESARROLLOS INMOBILIARIOS.  (CONTRATACIÓN A TRAVÉS DE FIDEICOMISO).</t>
  </si>
  <si>
    <t>4.2.1. Etapa precontractual</t>
  </si>
  <si>
    <t>4.2.2. Etapa contractual</t>
  </si>
  <si>
    <t>Adelantar el 100% del proceso de adquisición de suelo (8 manzanas de renovación urbana).</t>
  </si>
  <si>
    <t>C/MZ=12,5, (100%/8 MZ=12,5) por lo que son 25 de 2MZ por año
Etapa adquisición 20% de las 2 Mz, que 2MZ eran igual a 61 predios, por lo que 13 predios que serán ofertados a la SAE corresponden a 0,43 MZ 
*Se lleva del cuadro de estructura del proyecto 60% de 2 mz, lo que equivale a 1,2
Etapa previa de 2 manzanas para 2016
Etapa adquisición 20% de las 2 Mz
*Ese 1,08% sale de 5,38 MZ ( que sale de la 0,43 MZ correspondiente a los 13 predios por 12,5 que equivale a cada MZ 12,5 de la meta por año) y ese resultado  por el 20% de la etapa de adquisición de suelo mas vinculación, dividido 100%)
El 48,92% sale del restante para completar las 2mz de 2016 con dos hipoteticas de 2017, 25 de 2018 y 2019 de c/mz con el 10 de remanentes al 2020</t>
  </si>
  <si>
    <t>Vigencia</t>
  </si>
  <si>
    <t>No. de proyectos programados</t>
  </si>
  <si>
    <t>Zonas de actuación</t>
  </si>
  <si>
    <t>Fábrica Bavaria</t>
  </si>
  <si>
    <t>El Edén - El Descanso</t>
  </si>
  <si>
    <t>TOTAL</t>
  </si>
  <si>
    <t>Avance a 31 de Dic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</si>
</sst>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0.0"/>
  </numFmts>
  <fonts count="44" x14ac:knownFonts="1">
    <font>
      <sz val="11"/>
      <color theme="1"/>
      <name val="Calibri"/>
      <family val="2"/>
      <scheme val="minor"/>
    </font>
    <font>
      <sz val="11"/>
      <color theme="1"/>
      <name val="Calibri"/>
      <family val="2"/>
      <scheme val="minor"/>
    </font>
    <font>
      <sz val="10"/>
      <color theme="1"/>
      <name val="Arial Narrow"/>
      <family val="2"/>
    </font>
    <font>
      <b/>
      <sz val="11"/>
      <color theme="1"/>
      <name val="Arial Narrow"/>
      <family val="2"/>
    </font>
    <font>
      <b/>
      <sz val="10"/>
      <color theme="1"/>
      <name val="Arial Narrow"/>
      <family val="2"/>
    </font>
    <font>
      <sz val="11"/>
      <color theme="1"/>
      <name val="Arial Narrow"/>
      <family val="2"/>
    </font>
    <font>
      <sz val="11"/>
      <color rgb="FF44546A"/>
      <name val="Calibri"/>
      <family val="2"/>
      <scheme val="minor"/>
    </font>
    <font>
      <b/>
      <sz val="12"/>
      <color rgb="FF44546A"/>
      <name val="Calibri"/>
      <family val="2"/>
      <scheme val="minor"/>
    </font>
    <font>
      <b/>
      <sz val="14"/>
      <color rgb="FF44546A"/>
      <name val="Calibri"/>
      <family val="2"/>
      <scheme val="minor"/>
    </font>
    <font>
      <b/>
      <sz val="10"/>
      <name val="Arial Narrow"/>
      <family val="2"/>
    </font>
    <font>
      <sz val="9"/>
      <color theme="1"/>
      <name val="Calibri"/>
      <family val="2"/>
      <scheme val="minor"/>
    </font>
    <font>
      <sz val="10"/>
      <name val="Arial"/>
      <family val="2"/>
    </font>
    <font>
      <b/>
      <sz val="14"/>
      <color theme="1" tint="0.249977111117893"/>
      <name val="Calibri"/>
      <family val="2"/>
      <scheme val="minor"/>
    </font>
    <font>
      <b/>
      <sz val="1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b/>
      <sz val="18"/>
      <name val="Calibri"/>
      <family val="2"/>
      <scheme val="minor"/>
    </font>
    <font>
      <sz val="18"/>
      <name val="Calibri"/>
      <family val="2"/>
      <scheme val="minor"/>
    </font>
    <font>
      <sz val="10"/>
      <color theme="0"/>
      <name val="Calibri"/>
      <family val="2"/>
      <scheme val="minor"/>
    </font>
    <font>
      <b/>
      <sz val="14"/>
      <color theme="0"/>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font>
    <font>
      <sz val="8"/>
      <name val="Calibri"/>
      <family val="2"/>
      <scheme val="minor"/>
    </font>
    <font>
      <sz val="8"/>
      <color theme="1"/>
      <name val="Calibri"/>
      <family val="2"/>
      <scheme val="minor"/>
    </font>
    <font>
      <sz val="10"/>
      <color rgb="FFFF0000"/>
      <name val="Calibri"/>
      <family val="2"/>
      <scheme val="minor"/>
    </font>
    <font>
      <b/>
      <sz val="16"/>
      <color theme="0"/>
      <name val="Calibri"/>
      <family val="2"/>
      <scheme val="minor"/>
    </font>
    <font>
      <b/>
      <sz val="14"/>
      <color theme="1"/>
      <name val="Calibri"/>
      <family val="2"/>
      <scheme val="minor"/>
    </font>
    <font>
      <b/>
      <sz val="14"/>
      <name val="Calibri"/>
      <family val="2"/>
      <scheme val="minor"/>
    </font>
    <font>
      <sz val="14"/>
      <color theme="1"/>
      <name val="Calibri"/>
      <family val="2"/>
      <scheme val="minor"/>
    </font>
    <font>
      <b/>
      <sz val="14"/>
      <color rgb="FF000000"/>
      <name val="Calibri"/>
      <family val="2"/>
      <scheme val="minor"/>
    </font>
    <font>
      <sz val="14"/>
      <color rgb="FF000000"/>
      <name val="Calibri"/>
      <family val="2"/>
      <scheme val="minor"/>
    </font>
    <font>
      <b/>
      <sz val="13"/>
      <color theme="1"/>
      <name val="Calibri"/>
      <family val="2"/>
      <scheme val="minor"/>
    </font>
    <font>
      <b/>
      <sz val="13"/>
      <name val="Calibri"/>
      <family val="2"/>
      <scheme val="minor"/>
    </font>
    <font>
      <b/>
      <sz val="13"/>
      <color rgb="FF000000"/>
      <name val="Calibri"/>
      <family val="2"/>
      <scheme val="minor"/>
    </font>
    <font>
      <sz val="13"/>
      <color theme="1"/>
      <name val="Calibri"/>
      <family val="2"/>
      <scheme val="minor"/>
    </font>
    <font>
      <sz val="13"/>
      <name val="Calibri"/>
      <family val="2"/>
      <scheme val="minor"/>
    </font>
    <font>
      <b/>
      <sz val="13"/>
      <color theme="1"/>
      <name val="Calibri"/>
      <family val="2"/>
    </font>
    <font>
      <sz val="10"/>
      <color theme="1"/>
      <name val="Times New Roman"/>
      <family val="1"/>
    </font>
    <font>
      <b/>
      <sz val="11"/>
      <color rgb="FF000000"/>
      <name val="Calibri"/>
      <family val="2"/>
    </font>
    <font>
      <sz val="11"/>
      <color rgb="FF000000"/>
      <name val="Calibri"/>
      <family val="2"/>
    </font>
  </fonts>
  <fills count="18">
    <fill>
      <patternFill patternType="none"/>
    </fill>
    <fill>
      <patternFill patternType="gray125"/>
    </fill>
    <fill>
      <patternFill patternType="solid">
        <fgColor rgb="FF00B0F0"/>
        <bgColor indexed="64"/>
      </patternFill>
    </fill>
    <fill>
      <patternFill patternType="solid">
        <fgColor rgb="FFDDD9C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BFBFBF"/>
        <bgColor indexed="64"/>
      </patternFill>
    </fill>
    <fill>
      <patternFill patternType="solid">
        <fgColor rgb="FFD9D9D9"/>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s>
  <cellStyleXfs count="5">
    <xf numFmtId="0" fontId="0" fillId="0" borderId="0"/>
    <xf numFmtId="9" fontId="1" fillId="0" borderId="0" applyFont="0" applyFill="0" applyBorder="0" applyAlignment="0" applyProtection="0"/>
    <xf numFmtId="0" fontId="11" fillId="0" borderId="0"/>
    <xf numFmtId="44" fontId="1" fillId="0" borderId="0" applyFont="0" applyFill="0" applyBorder="0" applyAlignment="0" applyProtection="0"/>
    <xf numFmtId="44" fontId="1" fillId="0" borderId="0" applyFont="0" applyFill="0" applyBorder="0" applyAlignment="0" applyProtection="0"/>
  </cellStyleXfs>
  <cellXfs count="366">
    <xf numFmtId="0" fontId="0" fillId="0" borderId="0" xfId="0"/>
    <xf numFmtId="0" fontId="0" fillId="0" borderId="0" xfId="0"/>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6" fillId="0" borderId="0" xfId="0" applyFont="1" applyBorder="1" applyAlignment="1">
      <alignment horizontal="center" vertical="center"/>
    </xf>
    <xf numFmtId="0" fontId="2" fillId="3" borderId="2" xfId="0" applyFont="1" applyFill="1" applyBorder="1" applyAlignment="1">
      <alignment horizontal="left" vertical="center" wrapText="1"/>
    </xf>
    <xf numFmtId="0" fontId="7" fillId="0" borderId="0" xfId="0" applyFont="1" applyFill="1" applyBorder="1" applyAlignment="1">
      <alignment vertical="center"/>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9" fontId="2" fillId="3" borderId="2" xfId="0" applyNumberFormat="1" applyFont="1" applyFill="1" applyBorder="1" applyAlignment="1">
      <alignment horizontal="center" vertical="center" wrapText="1"/>
    </xf>
    <xf numFmtId="9" fontId="2" fillId="3" borderId="2" xfId="1" applyFont="1" applyFill="1" applyBorder="1" applyAlignment="1">
      <alignment horizontal="center" vertical="center"/>
    </xf>
    <xf numFmtId="0" fontId="8" fillId="0" borderId="0" xfId="0" applyFont="1" applyFill="1" applyBorder="1" applyAlignment="1">
      <alignment horizontal="center" vertical="center"/>
    </xf>
    <xf numFmtId="0" fontId="9" fillId="5" borderId="2"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6" xfId="0" applyFont="1" applyFill="1" applyBorder="1" applyAlignment="1">
      <alignment horizontal="center" vertical="center"/>
    </xf>
    <xf numFmtId="0" fontId="2" fillId="4"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2" xfId="0" applyFont="1" applyFill="1" applyBorder="1" applyAlignment="1">
      <alignment horizontal="center" vertical="center"/>
    </xf>
    <xf numFmtId="9" fontId="2" fillId="3" borderId="2" xfId="1" applyNumberFormat="1" applyFont="1" applyFill="1" applyBorder="1" applyAlignment="1">
      <alignment horizontal="center" vertical="center"/>
    </xf>
    <xf numFmtId="0" fontId="9" fillId="5" borderId="2" xfId="0" applyFont="1" applyFill="1" applyBorder="1" applyAlignment="1">
      <alignment horizontal="center" vertical="center" wrapText="1"/>
    </xf>
    <xf numFmtId="10" fontId="2" fillId="3" borderId="2" xfId="1" applyNumberFormat="1" applyFont="1" applyFill="1" applyBorder="1" applyAlignment="1">
      <alignment horizontal="center" vertical="center"/>
    </xf>
    <xf numFmtId="0" fontId="0" fillId="0" borderId="0" xfId="0"/>
    <xf numFmtId="0" fontId="0" fillId="0" borderId="0" xfId="0" applyFont="1" applyFill="1" applyBorder="1"/>
    <xf numFmtId="0" fontId="0" fillId="0" borderId="0" xfId="0" applyFill="1" applyBorder="1"/>
    <xf numFmtId="0" fontId="0" fillId="0" borderId="0" xfId="0" applyFill="1" applyBorder="1" applyAlignment="1">
      <alignment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textRotation="90" wrapText="1"/>
    </xf>
    <xf numFmtId="0" fontId="13" fillId="0" borderId="0" xfId="0" applyFont="1" applyFill="1" applyBorder="1" applyAlignment="1">
      <alignment horizontal="center" vertical="center" textRotation="90"/>
    </xf>
    <xf numFmtId="0" fontId="17" fillId="0" borderId="0" xfId="0" applyFont="1" applyFill="1" applyBorder="1" applyAlignment="1">
      <alignment horizontal="center" vertical="center"/>
    </xf>
    <xf numFmtId="0" fontId="14" fillId="0" borderId="0" xfId="0" applyFont="1" applyFill="1" applyBorder="1" applyAlignment="1">
      <alignment horizontal="center"/>
    </xf>
    <xf numFmtId="0" fontId="18" fillId="0" borderId="0" xfId="0" applyFont="1" applyBorder="1" applyAlignment="1">
      <alignment horizontal="center" wrapText="1"/>
    </xf>
    <xf numFmtId="0" fontId="13" fillId="0" borderId="0" xfId="0" applyFont="1" applyFill="1" applyBorder="1" applyAlignment="1">
      <alignment vertical="center" wrapText="1"/>
    </xf>
    <xf numFmtId="0" fontId="18" fillId="0" borderId="0" xfId="0" applyFont="1" applyFill="1" applyBorder="1" applyAlignment="1">
      <alignment horizontal="center" wrapText="1"/>
    </xf>
    <xf numFmtId="0" fontId="17"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7" fillId="0" borderId="15" xfId="0" applyFont="1" applyFill="1" applyBorder="1" applyAlignment="1">
      <alignment horizontal="center" vertical="center" wrapText="1"/>
    </xf>
    <xf numFmtId="0" fontId="19" fillId="0" borderId="0" xfId="0" applyFont="1" applyFill="1" applyBorder="1" applyAlignment="1">
      <alignment horizontal="center" wrapText="1"/>
    </xf>
    <xf numFmtId="0" fontId="15"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8" fillId="0" borderId="0" xfId="0" applyFont="1" applyBorder="1" applyAlignment="1">
      <alignment horizontal="center" vertical="center" wrapText="1"/>
    </xf>
    <xf numFmtId="0" fontId="0" fillId="0" borderId="0" xfId="0" applyFont="1" applyFill="1" applyBorder="1" applyAlignment="1">
      <alignment vertical="center"/>
    </xf>
    <xf numFmtId="0" fontId="19" fillId="0" borderId="0" xfId="0" applyFont="1" applyBorder="1" applyAlignment="1">
      <alignment horizontal="center" vertical="center" wrapText="1"/>
    </xf>
    <xf numFmtId="0" fontId="19" fillId="0" borderId="0"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6" fillId="0" borderId="2" xfId="0" applyFont="1" applyBorder="1" applyAlignment="1">
      <alignment horizontal="justify" vertical="center" wrapText="1"/>
    </xf>
    <xf numFmtId="0" fontId="13" fillId="0" borderId="15" xfId="0" applyFont="1" applyFill="1" applyBorder="1" applyAlignment="1">
      <alignment vertical="center" wrapText="1"/>
    </xf>
    <xf numFmtId="0" fontId="13" fillId="0" borderId="15" xfId="0" applyFont="1" applyFill="1" applyBorder="1" applyAlignment="1">
      <alignment vertical="center" textRotation="90" wrapText="1"/>
    </xf>
    <xf numFmtId="0" fontId="14" fillId="0" borderId="15" xfId="0" applyFont="1" applyFill="1" applyBorder="1" applyAlignment="1">
      <alignment wrapText="1"/>
    </xf>
    <xf numFmtId="0" fontId="14" fillId="0" borderId="15"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4" fillId="0" borderId="0" xfId="0" applyFont="1" applyBorder="1" applyAlignment="1">
      <alignment horizontal="justify"/>
    </xf>
    <xf numFmtId="0" fontId="13" fillId="0" borderId="8"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22" fillId="0" borderId="10" xfId="0" applyFont="1" applyBorder="1" applyAlignment="1">
      <alignment vertical="center"/>
    </xf>
    <xf numFmtId="0" fontId="14" fillId="0" borderId="0" xfId="0" applyFont="1" applyBorder="1" applyAlignment="1">
      <alignment horizontal="center" vertical="center" wrapText="1"/>
    </xf>
    <xf numFmtId="0" fontId="24" fillId="0" borderId="0" xfId="0" applyFont="1" applyBorder="1" applyAlignment="1">
      <alignment horizontal="left" readingOrder="1"/>
    </xf>
    <xf numFmtId="0" fontId="14" fillId="0" borderId="10" xfId="0" applyFont="1" applyBorder="1" applyAlignment="1">
      <alignment horizontal="center" vertical="center" wrapText="1"/>
    </xf>
    <xf numFmtId="0" fontId="25" fillId="0" borderId="0" xfId="0" applyFont="1" applyBorder="1" applyAlignment="1">
      <alignment horizontal="left" readingOrder="1"/>
    </xf>
    <xf numFmtId="0" fontId="14" fillId="0" borderId="8" xfId="0" applyFont="1" applyBorder="1" applyAlignment="1">
      <alignment horizontal="center" vertical="center" wrapText="1"/>
    </xf>
    <xf numFmtId="0" fontId="14" fillId="0" borderId="15" xfId="0" applyFont="1" applyBorder="1" applyAlignment="1">
      <alignment horizontal="center" vertical="center" wrapText="1"/>
    </xf>
    <xf numFmtId="3" fontId="14" fillId="0" borderId="8" xfId="0" applyNumberFormat="1" applyFont="1" applyFill="1" applyBorder="1" applyAlignment="1">
      <alignment vertical="center" wrapText="1"/>
    </xf>
    <xf numFmtId="0" fontId="15" fillId="0" borderId="8" xfId="0" applyFont="1" applyFill="1" applyBorder="1" applyAlignment="1">
      <alignment horizontal="center" vertical="center"/>
    </xf>
    <xf numFmtId="0" fontId="16" fillId="0" borderId="3" xfId="0" applyFont="1" applyFill="1" applyBorder="1"/>
    <xf numFmtId="0" fontId="14" fillId="0" borderId="3" xfId="0" applyFont="1" applyFill="1" applyBorder="1" applyAlignment="1">
      <alignment horizontal="justify" wrapText="1"/>
    </xf>
    <xf numFmtId="14" fontId="26" fillId="0" borderId="0" xfId="0" applyNumberFormat="1" applyFont="1" applyBorder="1" applyAlignment="1">
      <alignment horizontal="right" vertical="center" wrapText="1"/>
    </xf>
    <xf numFmtId="0" fontId="13" fillId="0" borderId="0" xfId="0" applyFont="1" applyFill="1" applyBorder="1" applyAlignment="1">
      <alignment horizontal="justify" vertical="center" wrapText="1"/>
    </xf>
    <xf numFmtId="0" fontId="16" fillId="0" borderId="0" xfId="0" applyFont="1" applyBorder="1" applyAlignment="1">
      <alignment horizontal="justify" vertical="center" wrapText="1"/>
    </xf>
    <xf numFmtId="0" fontId="13" fillId="0" borderId="2" xfId="0" applyFont="1" applyFill="1" applyBorder="1" applyAlignment="1">
      <alignment horizontal="justify" vertical="center" wrapText="1"/>
    </xf>
    <xf numFmtId="0" fontId="21" fillId="0" borderId="0" xfId="0" applyFont="1" applyFill="1" applyBorder="1" applyAlignment="1">
      <alignment horizontal="center" vertical="center" textRotation="90" wrapText="1"/>
    </xf>
    <xf numFmtId="0" fontId="16" fillId="0" borderId="8" xfId="0" applyFont="1" applyBorder="1" applyAlignment="1">
      <alignment horizontal="justify" vertical="center"/>
    </xf>
    <xf numFmtId="0" fontId="14" fillId="0" borderId="15"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6" fillId="0" borderId="8" xfId="0" applyFont="1" applyFill="1" applyBorder="1" applyAlignment="1">
      <alignment vertical="center" wrapText="1"/>
    </xf>
    <xf numFmtId="0" fontId="14" fillId="0" borderId="0" xfId="0" applyFont="1" applyBorder="1" applyAlignment="1">
      <alignment horizontal="justify" vertical="center" wrapText="1"/>
    </xf>
    <xf numFmtId="0" fontId="14" fillId="0" borderId="15" xfId="0" applyFont="1" applyBorder="1" applyAlignment="1">
      <alignment horizontal="justify" vertical="center" wrapText="1"/>
    </xf>
    <xf numFmtId="0" fontId="13" fillId="0" borderId="15" xfId="0" applyFont="1" applyFill="1" applyBorder="1" applyAlignment="1">
      <alignment horizontal="center" vertical="center" textRotation="90" wrapText="1"/>
    </xf>
    <xf numFmtId="0" fontId="15" fillId="0" borderId="2" xfId="0" applyFont="1" applyFill="1" applyBorder="1" applyAlignment="1">
      <alignment horizontal="center" vertical="center" wrapText="1"/>
    </xf>
    <xf numFmtId="0" fontId="13" fillId="10" borderId="2"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21" fillId="9" borderId="4" xfId="0" applyFont="1" applyFill="1" applyBorder="1" applyAlignment="1">
      <alignment vertical="center" wrapText="1"/>
    </xf>
    <xf numFmtId="0" fontId="21" fillId="9" borderId="8" xfId="0" applyFont="1" applyFill="1" applyBorder="1" applyAlignment="1">
      <alignment vertical="center" wrapText="1"/>
    </xf>
    <xf numFmtId="0" fontId="21" fillId="9" borderId="5" xfId="0" applyFont="1" applyFill="1" applyBorder="1" applyAlignment="1">
      <alignment vertical="center" wrapText="1"/>
    </xf>
    <xf numFmtId="0" fontId="29" fillId="9" borderId="8" xfId="0" applyFont="1" applyFill="1" applyBorder="1" applyAlignment="1">
      <alignment vertical="center" wrapText="1"/>
    </xf>
    <xf numFmtId="9" fontId="29" fillId="9" borderId="8" xfId="0" applyNumberFormat="1" applyFont="1" applyFill="1" applyBorder="1" applyAlignment="1">
      <alignment vertical="center" wrapText="1"/>
    </xf>
    <xf numFmtId="0" fontId="31" fillId="0" borderId="0"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0" xfId="0" applyFont="1" applyFill="1" applyBorder="1" applyAlignment="1">
      <alignment horizontal="center" wrapText="1"/>
    </xf>
    <xf numFmtId="0" fontId="15" fillId="7" borderId="16" xfId="0" applyFont="1" applyFill="1" applyBorder="1" applyAlignment="1">
      <alignment horizontal="left" vertical="center"/>
    </xf>
    <xf numFmtId="0" fontId="15" fillId="7" borderId="17" xfId="0" applyFont="1" applyFill="1" applyBorder="1" applyAlignment="1">
      <alignment horizontal="left" vertical="center"/>
    </xf>
    <xf numFmtId="0" fontId="15" fillId="7" borderId="17" xfId="0" applyFont="1" applyFill="1" applyBorder="1" applyAlignment="1">
      <alignment horizontal="justify" vertical="center"/>
    </xf>
    <xf numFmtId="0" fontId="15" fillId="7" borderId="16" xfId="0" applyFont="1" applyFill="1" applyBorder="1" applyAlignment="1">
      <alignment horizontal="justify" vertical="center"/>
    </xf>
    <xf numFmtId="0" fontId="16" fillId="7" borderId="18" xfId="0" applyFont="1" applyFill="1" applyBorder="1" applyAlignment="1">
      <alignment horizontal="justify" vertical="center" wrapText="1"/>
    </xf>
    <xf numFmtId="0" fontId="23" fillId="0" borderId="4" xfId="0" applyFont="1" applyFill="1" applyBorder="1" applyAlignment="1">
      <alignment horizontal="justify" vertical="center" wrapText="1"/>
    </xf>
    <xf numFmtId="0" fontId="22" fillId="0" borderId="4" xfId="0" applyFont="1" applyFill="1" applyBorder="1" applyAlignment="1">
      <alignment horizontal="justify" vertical="center" wrapText="1"/>
    </xf>
    <xf numFmtId="0" fontId="23" fillId="0" borderId="4" xfId="0" applyFont="1" applyFill="1" applyBorder="1" applyAlignment="1">
      <alignment horizontal="justify" vertical="center"/>
    </xf>
    <xf numFmtId="0" fontId="22" fillId="0" borderId="4" xfId="0" applyFont="1" applyFill="1" applyBorder="1" applyAlignment="1">
      <alignment horizontal="justify" vertical="center"/>
    </xf>
    <xf numFmtId="0" fontId="23" fillId="0" borderId="19" xfId="0" applyFont="1" applyBorder="1" applyAlignment="1">
      <alignment horizontal="justify" vertical="center"/>
    </xf>
    <xf numFmtId="0" fontId="14" fillId="0" borderId="16" xfId="0" applyFont="1" applyFill="1" applyBorder="1" applyAlignment="1">
      <alignment horizontal="justify" vertical="center"/>
    </xf>
    <xf numFmtId="0" fontId="14" fillId="0" borderId="16" xfId="0" applyFont="1" applyBorder="1" applyAlignment="1">
      <alignment horizontal="justify" vertical="center"/>
    </xf>
    <xf numFmtId="0" fontId="14" fillId="0" borderId="20" xfId="0" applyFont="1" applyBorder="1" applyAlignment="1">
      <alignment horizontal="justify" vertical="center"/>
    </xf>
    <xf numFmtId="0" fontId="14" fillId="0" borderId="5" xfId="0" applyFont="1" applyBorder="1" applyAlignment="1">
      <alignment horizontal="center" vertical="center" wrapText="1"/>
    </xf>
    <xf numFmtId="0" fontId="16" fillId="0" borderId="4" xfId="0" applyFont="1" applyBorder="1" applyAlignment="1">
      <alignment vertical="center"/>
    </xf>
    <xf numFmtId="0" fontId="16" fillId="7" borderId="4" xfId="0" applyFont="1" applyFill="1" applyBorder="1" applyAlignment="1">
      <alignment horizontal="justify" vertical="center"/>
    </xf>
    <xf numFmtId="0" fontId="16" fillId="0" borderId="18" xfId="0" applyFont="1" applyBorder="1" applyAlignment="1">
      <alignment horizontal="justify" vertical="center" wrapText="1"/>
    </xf>
    <xf numFmtId="0" fontId="15" fillId="0" borderId="16" xfId="0" applyFont="1" applyBorder="1" applyAlignment="1">
      <alignment horizontal="left" vertical="center"/>
    </xf>
    <xf numFmtId="0" fontId="15" fillId="0" borderId="16" xfId="0" applyFont="1" applyFill="1" applyBorder="1" applyAlignment="1">
      <alignment horizontal="left" vertical="center"/>
    </xf>
    <xf numFmtId="0" fontId="15" fillId="0" borderId="17" xfId="0" applyFont="1" applyBorder="1" applyAlignment="1">
      <alignment horizontal="left" vertical="center"/>
    </xf>
    <xf numFmtId="0" fontId="25" fillId="0" borderId="4" xfId="0" applyFont="1" applyBorder="1" applyAlignment="1">
      <alignment horizontal="left" vertical="center"/>
    </xf>
    <xf numFmtId="0" fontId="16" fillId="0" borderId="4" xfId="0" applyFont="1" applyBorder="1" applyAlignment="1">
      <alignment horizontal="justify" vertical="center" wrapText="1"/>
    </xf>
    <xf numFmtId="0" fontId="16" fillId="0" borderId="4" xfId="0" applyFont="1" applyBorder="1" applyAlignment="1">
      <alignment horizontal="justify" vertical="center"/>
    </xf>
    <xf numFmtId="0" fontId="16" fillId="0" borderId="4" xfId="0" applyFont="1" applyFill="1" applyBorder="1" applyAlignment="1">
      <alignment horizontal="justify" vertical="center" wrapText="1"/>
    </xf>
    <xf numFmtId="0" fontId="16" fillId="0" borderId="18" xfId="0" applyFont="1" applyFill="1" applyBorder="1" applyAlignment="1">
      <alignment vertical="center"/>
    </xf>
    <xf numFmtId="0" fontId="15" fillId="0" borderId="16" xfId="0" applyFont="1" applyFill="1" applyBorder="1" applyAlignment="1">
      <alignment horizontal="justify" vertical="center" wrapText="1"/>
    </xf>
    <xf numFmtId="0" fontId="15" fillId="0" borderId="20" xfId="0" applyFont="1" applyFill="1" applyBorder="1" applyAlignment="1">
      <alignment horizontal="justify" vertical="center" wrapText="1"/>
    </xf>
    <xf numFmtId="0" fontId="16" fillId="7" borderId="18" xfId="0" applyFont="1" applyFill="1" applyBorder="1" applyAlignment="1">
      <alignment horizontal="justify" vertical="center"/>
    </xf>
    <xf numFmtId="0" fontId="14" fillId="7" borderId="16" xfId="0" applyFont="1" applyFill="1" applyBorder="1" applyAlignment="1">
      <alignment horizontal="left" vertical="center" wrapText="1"/>
    </xf>
    <xf numFmtId="0" fontId="14" fillId="7" borderId="16" xfId="0" applyFont="1" applyFill="1" applyBorder="1" applyAlignment="1">
      <alignment horizontal="justify" vertical="center"/>
    </xf>
    <xf numFmtId="0" fontId="14" fillId="7" borderId="16" xfId="0" applyFont="1" applyFill="1" applyBorder="1" applyAlignment="1">
      <alignment vertical="center"/>
    </xf>
    <xf numFmtId="0" fontId="14" fillId="7" borderId="20" xfId="0" applyFont="1" applyFill="1" applyBorder="1" applyAlignment="1">
      <alignment vertical="center" wrapText="1"/>
    </xf>
    <xf numFmtId="0" fontId="16" fillId="0" borderId="18" xfId="0" applyFont="1" applyBorder="1" applyAlignment="1">
      <alignment horizontal="justify" vertical="center"/>
    </xf>
    <xf numFmtId="0" fontId="15" fillId="0" borderId="16" xfId="0" applyFont="1" applyBorder="1" applyAlignment="1">
      <alignment horizontal="justify" vertical="center"/>
    </xf>
    <xf numFmtId="0" fontId="15" fillId="0" borderId="13" xfId="0" applyFont="1" applyFill="1" applyBorder="1" applyAlignment="1">
      <alignment horizontal="center" vertical="center" wrapText="1"/>
    </xf>
    <xf numFmtId="0" fontId="14" fillId="0" borderId="0" xfId="0" applyFont="1" applyBorder="1" applyAlignment="1">
      <alignment horizontal="justify" vertical="center"/>
    </xf>
    <xf numFmtId="0" fontId="13" fillId="7" borderId="8" xfId="0" applyFont="1" applyFill="1" applyBorder="1" applyAlignment="1">
      <alignment horizontal="center" vertical="center" wrapText="1"/>
    </xf>
    <xf numFmtId="0" fontId="15" fillId="0" borderId="17" xfId="0" applyFont="1" applyBorder="1" applyAlignment="1">
      <alignment horizontal="justify" vertical="center"/>
    </xf>
    <xf numFmtId="0" fontId="21" fillId="7" borderId="4" xfId="0" applyFont="1" applyFill="1" applyBorder="1" applyAlignment="1">
      <alignment horizontal="center" vertical="center" wrapText="1"/>
    </xf>
    <xf numFmtId="0" fontId="21" fillId="7" borderId="0" xfId="0" applyFont="1" applyFill="1" applyBorder="1" applyAlignment="1">
      <alignment horizontal="center" vertical="center" wrapText="1"/>
    </xf>
    <xf numFmtId="0" fontId="21" fillId="7" borderId="10" xfId="0" applyFont="1" applyFill="1" applyBorder="1" applyAlignment="1">
      <alignment vertical="center" wrapText="1"/>
    </xf>
    <xf numFmtId="0" fontId="15" fillId="7" borderId="0" xfId="0" applyFont="1" applyFill="1" applyBorder="1" applyAlignment="1">
      <alignment horizontal="center" vertical="center" wrapText="1"/>
    </xf>
    <xf numFmtId="0" fontId="14" fillId="7" borderId="6" xfId="0" applyFont="1" applyFill="1" applyBorder="1" applyAlignment="1">
      <alignment horizontal="center" vertical="center" wrapText="1"/>
    </xf>
    <xf numFmtId="3" fontId="16" fillId="0" borderId="2" xfId="0" applyNumberFormat="1" applyFont="1" applyFill="1" applyBorder="1" applyAlignment="1">
      <alignment horizontal="justify" vertical="center" wrapText="1"/>
    </xf>
    <xf numFmtId="164" fontId="15" fillId="0" borderId="2" xfId="0" applyNumberFormat="1" applyFont="1" applyFill="1" applyBorder="1" applyAlignment="1">
      <alignment horizontal="left" vertical="center" wrapText="1"/>
    </xf>
    <xf numFmtId="3" fontId="15" fillId="0" borderId="2" xfId="0" applyNumberFormat="1" applyFont="1" applyFill="1" applyBorder="1" applyAlignment="1">
      <alignment horizontal="left" vertical="center" wrapText="1"/>
    </xf>
    <xf numFmtId="3" fontId="15" fillId="0" borderId="2" xfId="0" applyNumberFormat="1" applyFont="1" applyFill="1" applyBorder="1" applyAlignment="1">
      <alignment horizontal="left" vertical="center"/>
    </xf>
    <xf numFmtId="3" fontId="15" fillId="0" borderId="2" xfId="0" applyNumberFormat="1" applyFont="1" applyFill="1" applyBorder="1" applyAlignment="1">
      <alignment vertical="center" wrapText="1"/>
    </xf>
    <xf numFmtId="0" fontId="14" fillId="0" borderId="4" xfId="0" applyFont="1" applyBorder="1" applyAlignment="1">
      <alignment horizontal="justify" vertical="center"/>
    </xf>
    <xf numFmtId="0" fontId="15" fillId="0" borderId="16"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3" fillId="0" borderId="18" xfId="0" applyFont="1" applyFill="1" applyBorder="1" applyAlignment="1">
      <alignment horizontal="justify" vertical="center" wrapText="1"/>
    </xf>
    <xf numFmtId="0" fontId="13" fillId="0" borderId="7" xfId="0" applyFont="1" applyFill="1" applyBorder="1" applyAlignment="1">
      <alignment horizontal="justify" vertical="center" wrapText="1"/>
    </xf>
    <xf numFmtId="0" fontId="16" fillId="0" borderId="18" xfId="0" applyFont="1" applyBorder="1" applyAlignment="1">
      <alignment vertical="center" wrapText="1"/>
    </xf>
    <xf numFmtId="0" fontId="14" fillId="0" borderId="16" xfId="0" applyFont="1" applyBorder="1" applyAlignment="1">
      <alignment horizontal="justify" vertical="center" wrapText="1"/>
    </xf>
    <xf numFmtId="0" fontId="15" fillId="0" borderId="16" xfId="0" applyFont="1" applyBorder="1" applyAlignment="1">
      <alignment horizontal="justify" vertical="center" wrapText="1"/>
    </xf>
    <xf numFmtId="0" fontId="15" fillId="0" borderId="20" xfId="0" applyFont="1" applyBorder="1" applyAlignment="1">
      <alignment horizontal="justify" vertical="center" wrapText="1"/>
    </xf>
    <xf numFmtId="0" fontId="13" fillId="0" borderId="4" xfId="0" applyFont="1" applyFill="1" applyBorder="1" applyAlignment="1">
      <alignment horizontal="justify" vertical="center" wrapText="1"/>
    </xf>
    <xf numFmtId="0" fontId="14" fillId="0" borderId="17" xfId="0" applyFont="1" applyBorder="1" applyAlignment="1">
      <alignment horizontal="justify" vertical="center" wrapText="1"/>
    </xf>
    <xf numFmtId="0" fontId="14" fillId="0" borderId="20" xfId="0" applyFont="1" applyBorder="1" applyAlignment="1">
      <alignment horizontal="justify" vertical="center" wrapText="1"/>
    </xf>
    <xf numFmtId="0" fontId="23" fillId="0" borderId="4" xfId="0" applyFont="1" applyBorder="1" applyAlignment="1">
      <alignment vertical="center"/>
    </xf>
    <xf numFmtId="0" fontId="16" fillId="0" borderId="4" xfId="0" applyFont="1" applyFill="1" applyBorder="1" applyAlignment="1">
      <alignment horizontal="left" vertical="center" wrapText="1"/>
    </xf>
    <xf numFmtId="0" fontId="16" fillId="0" borderId="18" xfId="0" applyFont="1" applyBorder="1" applyAlignment="1">
      <alignment vertical="center"/>
    </xf>
    <xf numFmtId="0" fontId="16" fillId="0" borderId="19" xfId="0" applyFont="1" applyBorder="1" applyAlignment="1">
      <alignment vertical="center"/>
    </xf>
    <xf numFmtId="0" fontId="14" fillId="0" borderId="16" xfId="0" applyFont="1" applyFill="1" applyBorder="1" applyAlignment="1">
      <alignment horizontal="left" vertical="center"/>
    </xf>
    <xf numFmtId="0" fontId="23" fillId="0" borderId="4" xfId="0" applyFont="1" applyBorder="1" applyAlignment="1">
      <alignment horizontal="justify" vertical="center" wrapText="1"/>
    </xf>
    <xf numFmtId="0" fontId="23" fillId="0" borderId="9" xfId="0" applyFont="1" applyBorder="1" applyAlignment="1">
      <alignment horizontal="justify" vertical="center"/>
    </xf>
    <xf numFmtId="0" fontId="23" fillId="0" borderId="4" xfId="0" applyFont="1" applyBorder="1" applyAlignment="1">
      <alignment horizontal="justify" vertical="center"/>
    </xf>
    <xf numFmtId="3" fontId="16" fillId="0" borderId="4" xfId="0" applyNumberFormat="1" applyFont="1" applyFill="1" applyBorder="1" applyAlignment="1">
      <alignment horizontal="justify" vertical="center" wrapText="1"/>
    </xf>
    <xf numFmtId="164" fontId="15" fillId="0" borderId="19" xfId="0" applyNumberFormat="1" applyFont="1" applyFill="1" applyBorder="1" applyAlignment="1">
      <alignment horizontal="left" vertical="center" wrapText="1"/>
    </xf>
    <xf numFmtId="3" fontId="15" fillId="0" borderId="16" xfId="0" applyNumberFormat="1" applyFont="1" applyFill="1" applyBorder="1" applyAlignment="1">
      <alignment horizontal="left" vertical="center" wrapText="1"/>
    </xf>
    <xf numFmtId="3" fontId="15" fillId="0" borderId="16" xfId="0" applyNumberFormat="1" applyFont="1" applyFill="1" applyBorder="1" applyAlignment="1">
      <alignment horizontal="left" vertical="center"/>
    </xf>
    <xf numFmtId="3" fontId="15" fillId="0" borderId="20" xfId="0" applyNumberFormat="1" applyFont="1" applyFill="1" applyBorder="1" applyAlignment="1">
      <alignment vertical="center" wrapText="1"/>
    </xf>
    <xf numFmtId="3" fontId="13" fillId="0" borderId="18" xfId="0" applyNumberFormat="1" applyFont="1" applyFill="1" applyBorder="1" applyAlignment="1">
      <alignment horizontal="justify" vertical="center" wrapText="1"/>
    </xf>
    <xf numFmtId="3" fontId="15" fillId="0" borderId="16" xfId="0" applyNumberFormat="1" applyFont="1" applyFill="1" applyBorder="1" applyAlignment="1">
      <alignment vertical="center" wrapText="1"/>
    </xf>
    <xf numFmtId="3" fontId="14" fillId="0" borderId="20" xfId="0" applyNumberFormat="1" applyFont="1" applyFill="1" applyBorder="1" applyAlignment="1">
      <alignment vertical="center" wrapText="1"/>
    </xf>
    <xf numFmtId="3" fontId="16" fillId="0" borderId="18" xfId="0" applyNumberFormat="1" applyFont="1" applyFill="1" applyBorder="1" applyAlignment="1">
      <alignment horizontal="justify" vertical="center" wrapText="1"/>
    </xf>
    <xf numFmtId="164" fontId="15" fillId="0" borderId="16" xfId="0" applyNumberFormat="1" applyFont="1" applyFill="1" applyBorder="1" applyAlignment="1">
      <alignment horizontal="left" vertical="center" wrapText="1"/>
    </xf>
    <xf numFmtId="3" fontId="14" fillId="0" borderId="16" xfId="0" applyNumberFormat="1" applyFont="1" applyFill="1" applyBorder="1" applyAlignment="1">
      <alignment vertical="center" wrapText="1"/>
    </xf>
    <xf numFmtId="0" fontId="15"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11" xfId="0" applyFont="1" applyFill="1" applyBorder="1" applyAlignment="1">
      <alignment horizontal="center" vertical="center" wrapText="1"/>
    </xf>
    <xf numFmtId="9" fontId="30" fillId="0" borderId="2" xfId="0" applyNumberFormat="1" applyFont="1" applyBorder="1" applyAlignment="1">
      <alignment horizontal="center" vertical="center" wrapText="1"/>
    </xf>
    <xf numFmtId="0" fontId="32" fillId="0" borderId="2" xfId="0" applyFont="1" applyBorder="1" applyAlignment="1">
      <alignment horizontal="justify" vertical="center" wrapText="1"/>
    </xf>
    <xf numFmtId="0" fontId="31" fillId="0" borderId="2" xfId="0" applyFont="1" applyFill="1" applyBorder="1" applyAlignment="1">
      <alignment horizontal="justify" vertical="center" wrapText="1"/>
    </xf>
    <xf numFmtId="9" fontId="31" fillId="0" borderId="2" xfId="0" applyNumberFormat="1" applyFont="1" applyFill="1" applyBorder="1" applyAlignment="1">
      <alignment horizontal="center" vertical="center" wrapText="1"/>
    </xf>
    <xf numFmtId="0" fontId="0" fillId="0" borderId="2" xfId="0" applyFill="1" applyBorder="1" applyAlignment="1">
      <alignment vertical="center"/>
    </xf>
    <xf numFmtId="0" fontId="16" fillId="0" borderId="2" xfId="0" applyFont="1" applyFill="1" applyBorder="1" applyAlignment="1">
      <alignment vertical="center" wrapText="1"/>
    </xf>
    <xf numFmtId="0" fontId="14" fillId="0" borderId="2" xfId="0" applyFont="1" applyBorder="1" applyAlignment="1">
      <alignment horizontal="justify" vertical="center" wrapText="1"/>
    </xf>
    <xf numFmtId="9" fontId="13" fillId="0" borderId="2" xfId="1" applyFont="1" applyFill="1" applyBorder="1" applyAlignment="1">
      <alignment horizontal="center" vertical="center" wrapText="1"/>
    </xf>
    <xf numFmtId="9" fontId="31" fillId="7" borderId="2" xfId="1" applyFont="1" applyFill="1" applyBorder="1" applyAlignment="1">
      <alignment horizontal="center" vertical="center" wrapText="1"/>
    </xf>
    <xf numFmtId="0" fontId="17" fillId="0" borderId="2" xfId="0" applyFont="1" applyFill="1" applyBorder="1" applyAlignment="1">
      <alignment horizontal="center" vertical="center" wrapText="1"/>
    </xf>
    <xf numFmtId="9" fontId="33" fillId="0" borderId="2" xfId="1" applyFont="1" applyBorder="1" applyAlignment="1">
      <alignment horizontal="center" vertical="center"/>
    </xf>
    <xf numFmtId="9" fontId="32" fillId="0" borderId="2" xfId="1" applyFont="1" applyFill="1" applyBorder="1" applyAlignment="1">
      <alignment horizontal="right" vertical="center" wrapText="1"/>
    </xf>
    <xf numFmtId="9" fontId="30" fillId="0" borderId="2" xfId="1" applyFont="1" applyFill="1" applyBorder="1" applyAlignment="1">
      <alignment horizontal="center" vertical="center" wrapText="1"/>
    </xf>
    <xf numFmtId="9" fontId="30" fillId="0" borderId="2" xfId="1" applyFont="1" applyBorder="1" applyAlignment="1">
      <alignment horizontal="center" vertical="center" wrapText="1"/>
    </xf>
    <xf numFmtId="0" fontId="30" fillId="0" borderId="2" xfId="0" applyFont="1" applyFill="1" applyBorder="1" applyAlignment="1">
      <alignment vertical="center" wrapText="1"/>
    </xf>
    <xf numFmtId="0" fontId="30" fillId="0" borderId="2" xfId="0" applyFont="1" applyFill="1" applyBorder="1" applyAlignment="1">
      <alignment horizontal="left" vertical="center" wrapText="1"/>
    </xf>
    <xf numFmtId="9" fontId="30" fillId="0" borderId="2" xfId="1" applyFont="1" applyBorder="1" applyAlignment="1">
      <alignment horizontal="center" vertical="center"/>
    </xf>
    <xf numFmtId="0" fontId="32" fillId="0" borderId="2" xfId="0" applyFont="1" applyFill="1" applyBorder="1"/>
    <xf numFmtId="0" fontId="30" fillId="0" borderId="2" xfId="0" applyFont="1" applyBorder="1" applyAlignment="1">
      <alignment vertical="center"/>
    </xf>
    <xf numFmtId="9" fontId="33" fillId="7" borderId="2" xfId="1" applyFont="1" applyFill="1" applyBorder="1" applyAlignment="1">
      <alignment horizontal="center" vertical="center" wrapText="1"/>
    </xf>
    <xf numFmtId="0" fontId="34" fillId="0" borderId="2" xfId="0" applyFont="1" applyBorder="1" applyAlignment="1">
      <alignment vertical="center"/>
    </xf>
    <xf numFmtId="9" fontId="32" fillId="0" borderId="2" xfId="1" applyFont="1" applyFill="1" applyBorder="1" applyAlignment="1">
      <alignment horizontal="right" vertical="center"/>
    </xf>
    <xf numFmtId="0" fontId="32" fillId="0" borderId="2" xfId="0" applyFont="1" applyFill="1" applyBorder="1" applyAlignment="1">
      <alignment vertical="center"/>
    </xf>
    <xf numFmtId="9" fontId="31" fillId="0" borderId="2" xfId="1" applyFont="1" applyFill="1" applyBorder="1" applyAlignment="1">
      <alignment horizontal="center" vertical="center" wrapText="1"/>
    </xf>
    <xf numFmtId="0" fontId="14" fillId="0" borderId="2" xfId="0" applyFont="1" applyFill="1" applyBorder="1" applyAlignment="1">
      <alignment wrapText="1"/>
    </xf>
    <xf numFmtId="9" fontId="37" fillId="7" borderId="2" xfId="0" applyNumberFormat="1" applyFont="1" applyFill="1" applyBorder="1" applyAlignment="1">
      <alignment horizontal="center" vertical="center"/>
    </xf>
    <xf numFmtId="9" fontId="38" fillId="7" borderId="2" xfId="0" applyNumberFormat="1" applyFont="1" applyFill="1" applyBorder="1" applyAlignment="1">
      <alignment horizontal="center" vertical="center"/>
    </xf>
    <xf numFmtId="9" fontId="38" fillId="0" borderId="2" xfId="0" applyNumberFormat="1" applyFont="1" applyBorder="1" applyAlignment="1">
      <alignment horizontal="center" vertical="center"/>
    </xf>
    <xf numFmtId="0" fontId="38" fillId="0" borderId="2" xfId="0" applyFont="1" applyBorder="1" applyAlignment="1">
      <alignment horizontal="justify"/>
    </xf>
    <xf numFmtId="9" fontId="37" fillId="7" borderId="2" xfId="1" applyNumberFormat="1" applyFont="1" applyFill="1" applyBorder="1" applyAlignment="1">
      <alignment horizontal="center" vertical="center"/>
    </xf>
    <xf numFmtId="0" fontId="38" fillId="0" borderId="2" xfId="0" applyFont="1" applyFill="1" applyBorder="1"/>
    <xf numFmtId="9" fontId="35" fillId="7" borderId="2" xfId="0" applyNumberFormat="1" applyFont="1" applyFill="1" applyBorder="1" applyAlignment="1">
      <alignment horizontal="center" vertical="center"/>
    </xf>
    <xf numFmtId="9" fontId="35" fillId="7" borderId="2" xfId="0" applyNumberFormat="1" applyFont="1" applyFill="1" applyBorder="1" applyAlignment="1">
      <alignment horizontal="center" vertical="center" wrapText="1"/>
    </xf>
    <xf numFmtId="9" fontId="39" fillId="7" borderId="2" xfId="0" applyNumberFormat="1" applyFont="1" applyFill="1" applyBorder="1" applyAlignment="1">
      <alignment horizontal="center" vertical="center"/>
    </xf>
    <xf numFmtId="9" fontId="40" fillId="0" borderId="2" xfId="0" applyNumberFormat="1" applyFont="1" applyBorder="1" applyAlignment="1">
      <alignment horizontal="center" vertical="center"/>
    </xf>
    <xf numFmtId="0" fontId="25" fillId="0" borderId="2" xfId="0" applyFont="1" applyBorder="1" applyAlignment="1">
      <alignment horizontal="left" readingOrder="1"/>
    </xf>
    <xf numFmtId="0" fontId="24" fillId="0" borderId="2" xfId="0" applyFont="1" applyBorder="1" applyAlignment="1">
      <alignment horizontal="left" readingOrder="1"/>
    </xf>
    <xf numFmtId="9" fontId="35" fillId="0" borderId="2" xfId="0" applyNumberFormat="1" applyFont="1" applyBorder="1" applyAlignment="1">
      <alignment horizontal="center" vertical="center" wrapText="1"/>
    </xf>
    <xf numFmtId="9" fontId="35" fillId="0" borderId="2" xfId="0" applyNumberFormat="1" applyFont="1" applyBorder="1" applyAlignment="1">
      <alignment horizontal="center" vertical="center"/>
    </xf>
    <xf numFmtId="0" fontId="35" fillId="0" borderId="2" xfId="0" applyFont="1" applyBorder="1" applyAlignment="1">
      <alignment horizontal="center" vertical="center"/>
    </xf>
    <xf numFmtId="0" fontId="35" fillId="0" borderId="2" xfId="0" applyFont="1" applyFill="1" applyBorder="1" applyAlignment="1">
      <alignment horizontal="center" vertical="center" wrapText="1"/>
    </xf>
    <xf numFmtId="0" fontId="35" fillId="0" borderId="2" xfId="0" applyFont="1" applyFill="1" applyBorder="1" applyAlignment="1">
      <alignment horizontal="center" vertical="center"/>
    </xf>
    <xf numFmtId="9" fontId="36" fillId="0" borderId="2" xfId="0" applyNumberFormat="1" applyFont="1" applyFill="1" applyBorder="1" applyAlignment="1">
      <alignment horizontal="center" vertical="center" wrapText="1"/>
    </xf>
    <xf numFmtId="0" fontId="35" fillId="0" borderId="2" xfId="0" applyFont="1" applyBorder="1" applyAlignment="1">
      <alignment horizontal="justify" vertical="center"/>
    </xf>
    <xf numFmtId="9" fontId="35" fillId="0" borderId="2" xfId="1" applyFont="1" applyBorder="1" applyAlignment="1">
      <alignment horizontal="center" vertical="center" wrapText="1"/>
    </xf>
    <xf numFmtId="10" fontId="35" fillId="0" borderId="2" xfId="0" applyNumberFormat="1" applyFont="1" applyBorder="1" applyAlignment="1">
      <alignment horizontal="center" vertical="center"/>
    </xf>
    <xf numFmtId="10" fontId="36" fillId="0" borderId="2" xfId="0" applyNumberFormat="1" applyFont="1" applyBorder="1" applyAlignment="1">
      <alignment horizontal="center" vertical="center"/>
    </xf>
    <xf numFmtId="10" fontId="31" fillId="0" borderId="2" xfId="0" applyNumberFormat="1" applyFont="1" applyBorder="1" applyAlignment="1">
      <alignment horizontal="center" vertical="center"/>
    </xf>
    <xf numFmtId="0" fontId="30" fillId="0" borderId="2" xfId="0" applyFont="1" applyBorder="1" applyAlignment="1">
      <alignment horizontal="center" vertical="center"/>
    </xf>
    <xf numFmtId="9" fontId="21" fillId="7" borderId="2" xfId="0" applyNumberFormat="1" applyFont="1" applyFill="1" applyBorder="1" applyAlignment="1">
      <alignment horizontal="center" vertical="center" wrapText="1"/>
    </xf>
    <xf numFmtId="0" fontId="21" fillId="7" borderId="2" xfId="0" applyFont="1" applyFill="1" applyBorder="1" applyAlignment="1">
      <alignment horizontal="center" vertical="center" wrapText="1"/>
    </xf>
    <xf numFmtId="3" fontId="13" fillId="0" borderId="2" xfId="0" applyNumberFormat="1" applyFont="1" applyFill="1" applyBorder="1" applyAlignment="1">
      <alignment horizontal="justify" vertical="center" wrapText="1"/>
    </xf>
    <xf numFmtId="3" fontId="14" fillId="0" borderId="2" xfId="0" applyNumberFormat="1" applyFont="1" applyFill="1" applyBorder="1" applyAlignment="1">
      <alignment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left" vertical="center" wrapText="1"/>
    </xf>
    <xf numFmtId="9" fontId="2" fillId="3" borderId="2" xfId="1" applyFont="1" applyFill="1" applyBorder="1" applyAlignment="1">
      <alignment horizontal="center" vertical="center"/>
    </xf>
    <xf numFmtId="9" fontId="2" fillId="3" borderId="2" xfId="0" applyNumberFormat="1" applyFont="1" applyFill="1" applyBorder="1" applyAlignment="1">
      <alignment horizontal="center" vertical="center"/>
    </xf>
    <xf numFmtId="0" fontId="2" fillId="5" borderId="2" xfId="0" applyFont="1" applyFill="1" applyBorder="1" applyAlignment="1">
      <alignment horizontal="center" vertical="center" wrapText="1"/>
    </xf>
    <xf numFmtId="0" fontId="2" fillId="5" borderId="2" xfId="0" applyFont="1" applyFill="1" applyBorder="1" applyAlignment="1">
      <alignment horizontal="center" vertical="center"/>
    </xf>
    <xf numFmtId="0" fontId="21" fillId="0" borderId="0" xfId="0" applyFont="1" applyFill="1" applyBorder="1" applyAlignment="1">
      <alignment vertical="center" wrapText="1"/>
    </xf>
    <xf numFmtId="0" fontId="42" fillId="16" borderId="21" xfId="0" applyFont="1" applyFill="1" applyBorder="1" applyAlignment="1">
      <alignment horizontal="center" vertical="center" wrapText="1"/>
    </xf>
    <xf numFmtId="0" fontId="42" fillId="16" borderId="22" xfId="0" applyFont="1" applyFill="1" applyBorder="1" applyAlignment="1">
      <alignment horizontal="center" vertical="center" wrapText="1"/>
    </xf>
    <xf numFmtId="0" fontId="43" fillId="0" borderId="26" xfId="0" applyFont="1" applyBorder="1" applyAlignment="1">
      <alignment vertical="center" wrapText="1"/>
    </xf>
    <xf numFmtId="0" fontId="43" fillId="0" borderId="25" xfId="0" applyFont="1" applyBorder="1" applyAlignment="1">
      <alignment vertical="center" wrapText="1"/>
    </xf>
    <xf numFmtId="0" fontId="43" fillId="0" borderId="23" xfId="0" applyFont="1" applyBorder="1" applyAlignment="1">
      <alignment horizontal="center" vertical="center" wrapText="1"/>
    </xf>
    <xf numFmtId="0" fontId="43" fillId="0" borderId="25" xfId="0" applyFont="1" applyBorder="1" applyAlignment="1">
      <alignment horizontal="center" vertical="center" wrapText="1"/>
    </xf>
    <xf numFmtId="0" fontId="42" fillId="17" borderId="23" xfId="0" applyFont="1" applyFill="1" applyBorder="1" applyAlignment="1">
      <alignment vertical="center" wrapText="1"/>
    </xf>
    <xf numFmtId="0" fontId="42" fillId="17" borderId="25" xfId="0" applyFont="1" applyFill="1" applyBorder="1" applyAlignment="1">
      <alignment horizontal="center" vertical="center" wrapText="1"/>
    </xf>
    <xf numFmtId="0" fontId="41" fillId="0" borderId="0" xfId="0" applyFont="1" applyAlignment="1">
      <alignment vertical="center" wrapText="1"/>
    </xf>
    <xf numFmtId="0" fontId="2" fillId="3" borderId="2" xfId="0" applyFont="1" applyFill="1" applyBorder="1" applyAlignment="1">
      <alignment horizontal="center" vertical="center" wrapText="1"/>
    </xf>
    <xf numFmtId="0" fontId="43" fillId="0" borderId="27"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24" xfId="0" applyFont="1" applyBorder="1" applyAlignment="1">
      <alignment horizontal="center" vertical="center" wrapText="1"/>
    </xf>
    <xf numFmtId="0" fontId="2" fillId="3" borderId="2" xfId="0" applyFont="1" applyFill="1" applyBorder="1" applyAlignment="1">
      <alignment horizontal="center" vertical="center" wrapText="1"/>
    </xf>
    <xf numFmtId="0" fontId="12" fillId="8" borderId="0" xfId="0" applyFont="1" applyFill="1" applyBorder="1" applyAlignment="1">
      <alignment horizontal="center" vertical="center"/>
    </xf>
    <xf numFmtId="0" fontId="2" fillId="4" borderId="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8" fillId="8" borderId="0"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0" xfId="0" applyFont="1" applyAlignment="1">
      <alignment horizontal="left" vertical="center" wrapText="1"/>
    </xf>
    <xf numFmtId="0" fontId="0" fillId="0" borderId="0" xfId="0" applyAlignment="1">
      <alignment horizontal="left" vertical="center" wrapText="1"/>
    </xf>
    <xf numFmtId="0" fontId="26" fillId="0" borderId="0" xfId="0" applyFont="1" applyBorder="1" applyAlignment="1">
      <alignment horizontal="center" vertical="center" wrapText="1"/>
    </xf>
    <xf numFmtId="0" fontId="13" fillId="12" borderId="2" xfId="0" applyFont="1" applyFill="1" applyBorder="1" applyAlignment="1">
      <alignment horizontal="center" vertical="center" wrapText="1"/>
    </xf>
    <xf numFmtId="0" fontId="21" fillId="9" borderId="4" xfId="0" applyFont="1" applyFill="1" applyBorder="1" applyAlignment="1">
      <alignment horizontal="center" vertical="center" wrapText="1"/>
    </xf>
    <xf numFmtId="0" fontId="21" fillId="9" borderId="8" xfId="0" applyFont="1" applyFill="1" applyBorder="1" applyAlignment="1">
      <alignment horizontal="center" vertical="center" wrapText="1"/>
    </xf>
    <xf numFmtId="0" fontId="21" fillId="9" borderId="0" xfId="0" applyFont="1" applyFill="1" applyBorder="1" applyAlignment="1">
      <alignment horizontal="center" vertical="center" wrapText="1"/>
    </xf>
    <xf numFmtId="0" fontId="21" fillId="9" borderId="12" xfId="0" applyFont="1" applyFill="1" applyBorder="1" applyAlignment="1">
      <alignment horizontal="center" vertical="center" wrapText="1"/>
    </xf>
    <xf numFmtId="9" fontId="36" fillId="0" borderId="2" xfId="0" applyNumberFormat="1" applyFont="1" applyFill="1" applyBorder="1" applyAlignment="1">
      <alignment horizontal="center" vertical="center" wrapText="1"/>
    </xf>
    <xf numFmtId="0" fontId="36" fillId="0" borderId="2" xfId="0" applyFont="1" applyFill="1" applyBorder="1" applyAlignment="1">
      <alignment horizontal="center" vertical="center" wrapText="1"/>
    </xf>
    <xf numFmtId="9" fontId="35" fillId="0" borderId="2" xfId="0" applyNumberFormat="1" applyFont="1" applyBorder="1" applyAlignment="1">
      <alignment horizontal="center" vertical="center"/>
    </xf>
    <xf numFmtId="0" fontId="35" fillId="0" borderId="2" xfId="0" applyFont="1" applyBorder="1" applyAlignment="1">
      <alignment horizontal="center" vertical="center"/>
    </xf>
    <xf numFmtId="9" fontId="35" fillId="0" borderId="2" xfId="0" applyNumberFormat="1" applyFont="1" applyFill="1" applyBorder="1" applyAlignment="1">
      <alignment horizontal="center" vertical="center"/>
    </xf>
    <xf numFmtId="0" fontId="35" fillId="0" borderId="2" xfId="0" applyFont="1" applyFill="1" applyBorder="1" applyAlignment="1">
      <alignment horizontal="center" vertical="center"/>
    </xf>
    <xf numFmtId="9" fontId="37" fillId="7" borderId="2" xfId="0" applyNumberFormat="1" applyFont="1" applyFill="1" applyBorder="1" applyAlignment="1">
      <alignment horizontal="center" vertical="center" wrapText="1"/>
    </xf>
    <xf numFmtId="9" fontId="37" fillId="7" borderId="2" xfId="0" applyNumberFormat="1" applyFont="1" applyFill="1" applyBorder="1" applyAlignment="1">
      <alignment horizontal="center" vertical="center"/>
    </xf>
    <xf numFmtId="9" fontId="35" fillId="7" borderId="2" xfId="0" applyNumberFormat="1" applyFont="1" applyFill="1" applyBorder="1" applyAlignment="1">
      <alignment horizontal="center" vertical="center" wrapText="1"/>
    </xf>
    <xf numFmtId="0" fontId="35" fillId="7" borderId="2" xfId="0" applyFont="1" applyFill="1" applyBorder="1" applyAlignment="1">
      <alignment horizontal="center" vertical="center" wrapText="1"/>
    </xf>
    <xf numFmtId="9" fontId="21" fillId="9" borderId="2" xfId="0" applyNumberFormat="1" applyFont="1" applyFill="1" applyBorder="1" applyAlignment="1">
      <alignment horizontal="center" vertical="center" wrapText="1"/>
    </xf>
    <xf numFmtId="0" fontId="21" fillId="9"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4" xfId="0" applyFont="1" applyBorder="1" applyAlignment="1">
      <alignment horizontal="center" vertical="center" wrapText="1"/>
    </xf>
    <xf numFmtId="0" fontId="15" fillId="7" borderId="11"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15" fillId="7" borderId="14"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9" fontId="31" fillId="0" borderId="2" xfId="0" applyNumberFormat="1" applyFont="1" applyFill="1" applyBorder="1" applyAlignment="1">
      <alignment horizontal="center" vertical="center" wrapText="1"/>
    </xf>
    <xf numFmtId="9" fontId="37" fillId="0" borderId="2" xfId="0" applyNumberFormat="1" applyFont="1" applyBorder="1" applyAlignment="1">
      <alignment horizontal="center" vertical="center"/>
    </xf>
    <xf numFmtId="0" fontId="37" fillId="0" borderId="2" xfId="0" applyFont="1" applyBorder="1" applyAlignment="1">
      <alignment horizontal="center" vertical="center"/>
    </xf>
    <xf numFmtId="9" fontId="35" fillId="7" borderId="2" xfId="0" applyNumberFormat="1" applyFont="1" applyFill="1" applyBorder="1" applyAlignment="1">
      <alignment horizontal="center" vertical="center"/>
    </xf>
    <xf numFmtId="0" fontId="35" fillId="7" borderId="2" xfId="0" applyFont="1" applyFill="1" applyBorder="1" applyAlignment="1">
      <alignment horizontal="center" vertical="center"/>
    </xf>
    <xf numFmtId="9" fontId="35" fillId="0" borderId="2" xfId="0" applyNumberFormat="1" applyFont="1" applyBorder="1" applyAlignment="1">
      <alignment horizontal="center" vertical="center" wrapText="1"/>
    </xf>
    <xf numFmtId="0" fontId="35" fillId="0" borderId="2" xfId="0" applyFont="1" applyBorder="1" applyAlignment="1">
      <alignment horizontal="center" vertical="center" wrapText="1"/>
    </xf>
    <xf numFmtId="9" fontId="31" fillId="7" borderId="2" xfId="0" applyNumberFormat="1" applyFont="1" applyFill="1" applyBorder="1" applyAlignment="1">
      <alignment horizontal="center" vertical="center" wrapText="1"/>
    </xf>
    <xf numFmtId="0" fontId="31" fillId="7" borderId="2" xfId="0" applyFont="1" applyFill="1" applyBorder="1" applyAlignment="1">
      <alignment horizontal="center" vertical="center" wrapText="1"/>
    </xf>
    <xf numFmtId="9" fontId="33" fillId="0" borderId="2" xfId="0" applyNumberFormat="1" applyFont="1" applyBorder="1" applyAlignment="1">
      <alignment horizontal="center" vertical="center"/>
    </xf>
    <xf numFmtId="0" fontId="33" fillId="0" borderId="2" xfId="0" applyFont="1" applyBorder="1" applyAlignment="1">
      <alignment horizontal="center" vertical="center"/>
    </xf>
    <xf numFmtId="9" fontId="30" fillId="0" borderId="2" xfId="0" applyNumberFormat="1" applyFont="1" applyFill="1" applyBorder="1" applyAlignment="1">
      <alignment horizontal="center" vertical="center" wrapText="1"/>
    </xf>
    <xf numFmtId="9" fontId="30" fillId="0" borderId="2" xfId="0" applyNumberFormat="1" applyFont="1" applyBorder="1" applyAlignment="1">
      <alignment horizontal="center" vertical="center"/>
    </xf>
    <xf numFmtId="9" fontId="30" fillId="0" borderId="2" xfId="1" applyFont="1" applyBorder="1" applyAlignment="1">
      <alignment horizontal="center" vertical="center"/>
    </xf>
    <xf numFmtId="9" fontId="30" fillId="0" borderId="2" xfId="1" applyFont="1" applyFill="1" applyBorder="1" applyAlignment="1">
      <alignment horizontal="center" vertical="center" wrapText="1"/>
    </xf>
    <xf numFmtId="9" fontId="30" fillId="0" borderId="2" xfId="1" applyFont="1" applyBorder="1" applyAlignment="1">
      <alignment horizontal="center" vertical="center" wrapText="1"/>
    </xf>
    <xf numFmtId="9" fontId="30" fillId="0" borderId="2" xfId="0" applyNumberFormat="1" applyFont="1" applyBorder="1" applyAlignment="1">
      <alignment horizontal="center" vertical="center" wrapText="1"/>
    </xf>
    <xf numFmtId="0" fontId="30" fillId="0" borderId="2" xfId="0" applyFont="1" applyBorder="1" applyAlignment="1">
      <alignment horizontal="center" vertical="center" wrapText="1"/>
    </xf>
    <xf numFmtId="9" fontId="31" fillId="0" borderId="2" xfId="1" applyFont="1" applyFill="1" applyBorder="1" applyAlignment="1">
      <alignment horizontal="center" vertical="center" wrapText="1"/>
    </xf>
    <xf numFmtId="0" fontId="31" fillId="0" borderId="2" xfId="0" applyFont="1" applyFill="1" applyBorder="1" applyAlignment="1">
      <alignment horizontal="center" vertical="center" wrapText="1"/>
    </xf>
    <xf numFmtId="9" fontId="33" fillId="7" borderId="2" xfId="0" applyNumberFormat="1"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29" fillId="9" borderId="4" xfId="0" applyFont="1" applyFill="1" applyBorder="1" applyAlignment="1">
      <alignment horizontal="center" vertical="center" wrapText="1"/>
    </xf>
    <xf numFmtId="0" fontId="29" fillId="9" borderId="8" xfId="0" applyFont="1" applyFill="1" applyBorder="1" applyAlignment="1">
      <alignment horizontal="center" vertical="center" wrapText="1"/>
    </xf>
    <xf numFmtId="9" fontId="29" fillId="9" borderId="8" xfId="0" applyNumberFormat="1" applyFont="1" applyFill="1" applyBorder="1" applyAlignment="1">
      <alignment horizontal="center" vertical="center" wrapText="1"/>
    </xf>
    <xf numFmtId="9" fontId="30" fillId="0" borderId="2" xfId="0" applyNumberFormat="1" applyFont="1" applyFill="1" applyBorder="1" applyAlignment="1">
      <alignment horizontal="center" vertical="center"/>
    </xf>
    <xf numFmtId="0" fontId="30" fillId="0" borderId="2" xfId="0" applyFont="1" applyFill="1" applyBorder="1" applyAlignment="1">
      <alignment horizontal="center" vertical="center"/>
    </xf>
    <xf numFmtId="0" fontId="14" fillId="0" borderId="5" xfId="0" applyFont="1" applyBorder="1" applyAlignment="1">
      <alignment horizontal="center" vertical="center" wrapText="1"/>
    </xf>
    <xf numFmtId="0" fontId="13" fillId="15"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4" xfId="0" applyFont="1" applyFill="1" applyBorder="1" applyAlignment="1">
      <alignment horizontal="center" vertical="center" wrapText="1"/>
    </xf>
    <xf numFmtId="9" fontId="29" fillId="9" borderId="2" xfId="0" applyNumberFormat="1" applyFont="1" applyFill="1" applyBorder="1" applyAlignment="1">
      <alignment horizontal="center" vertical="center" wrapText="1"/>
    </xf>
    <xf numFmtId="0" fontId="29" fillId="9" borderId="2" xfId="0" applyFont="1" applyFill="1" applyBorder="1" applyAlignment="1">
      <alignment horizontal="center" vertical="center" wrapText="1"/>
    </xf>
    <xf numFmtId="0" fontId="21" fillId="9" borderId="3" xfId="0" applyFont="1" applyFill="1" applyBorder="1" applyAlignment="1">
      <alignment horizontal="center" vertical="center" textRotation="90" wrapText="1"/>
    </xf>
    <xf numFmtId="0" fontId="13" fillId="15" borderId="1" xfId="0" applyFont="1" applyFill="1" applyBorder="1" applyAlignment="1">
      <alignment horizontal="center" vertical="center" wrapText="1"/>
    </xf>
    <xf numFmtId="0" fontId="13" fillId="15" borderId="6" xfId="0" applyFont="1" applyFill="1" applyBorder="1" applyAlignment="1">
      <alignment horizontal="center" vertical="center" wrapText="1"/>
    </xf>
    <xf numFmtId="0" fontId="13" fillId="1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21" fillId="9" borderId="0" xfId="0" applyFont="1" applyFill="1" applyBorder="1" applyAlignment="1">
      <alignment horizontal="center" vertical="center" textRotation="90" wrapText="1"/>
    </xf>
    <xf numFmtId="0" fontId="13" fillId="14" borderId="1" xfId="0" applyFont="1" applyFill="1" applyBorder="1" applyAlignment="1">
      <alignment horizontal="center" vertical="center" wrapText="1"/>
    </xf>
    <xf numFmtId="0" fontId="13" fillId="14" borderId="3" xfId="0" applyFont="1" applyFill="1" applyBorder="1" applyAlignment="1">
      <alignment horizontal="center" vertical="center" wrapText="1"/>
    </xf>
    <xf numFmtId="0" fontId="13" fillId="14" borderId="6"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8" fillId="0" borderId="0" xfId="0" applyFont="1" applyBorder="1" applyAlignment="1">
      <alignment horizontal="center" vertical="center" wrapText="1"/>
    </xf>
    <xf numFmtId="0" fontId="18" fillId="0" borderId="12" xfId="0" applyFont="1" applyBorder="1" applyAlignment="1">
      <alignment horizontal="center" vertical="center" wrapText="1"/>
    </xf>
    <xf numFmtId="0" fontId="13" fillId="6" borderId="1"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1" fillId="9" borderId="1" xfId="0" applyFont="1" applyFill="1" applyBorder="1" applyAlignment="1">
      <alignment horizontal="center" vertical="center" textRotation="90" wrapText="1"/>
    </xf>
    <xf numFmtId="0" fontId="13" fillId="12" borderId="1" xfId="0" applyFont="1" applyFill="1" applyBorder="1" applyAlignment="1">
      <alignment horizontal="center" vertical="center" wrapText="1"/>
    </xf>
    <xf numFmtId="0" fontId="13" fillId="12" borderId="3" xfId="0" applyFont="1" applyFill="1" applyBorder="1" applyAlignment="1">
      <alignment horizontal="center" vertical="center" wrapText="1"/>
    </xf>
    <xf numFmtId="0" fontId="13" fillId="12" borderId="6" xfId="0" applyFont="1" applyFill="1" applyBorder="1" applyAlignment="1">
      <alignment horizontal="center" vertical="center" wrapText="1"/>
    </xf>
    <xf numFmtId="0" fontId="13" fillId="11" borderId="2"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6" fillId="12" borderId="3" xfId="0" applyFont="1" applyFill="1" applyBorder="1" applyAlignment="1">
      <alignment horizontal="center" vertical="center" wrapText="1"/>
    </xf>
    <xf numFmtId="0" fontId="16" fillId="12" borderId="6"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11" borderId="3" xfId="0" applyFont="1" applyFill="1" applyBorder="1" applyAlignment="1">
      <alignment horizontal="center" vertical="center" wrapText="1"/>
    </xf>
    <xf numFmtId="0" fontId="13" fillId="11"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7" fillId="13" borderId="2"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3" fillId="10" borderId="6" xfId="0" applyFont="1" applyFill="1" applyBorder="1" applyAlignment="1">
      <alignment horizontal="center" vertical="center" wrapText="1"/>
    </xf>
  </cellXfs>
  <cellStyles count="5">
    <cellStyle name="Moneda 2" xfId="3"/>
    <cellStyle name="Moneda 3" xfId="4"/>
    <cellStyle name="Normal" xfId="0" builtinId="0"/>
    <cellStyle name="Normal 2 2" xfId="2"/>
    <cellStyle name="Porcentaje" xfId="1" builtinId="5"/>
  </cellStyles>
  <dxfs count="0"/>
  <tableStyles count="0" defaultTableStyle="TableStyleMedium2" defaultPivotStyle="PivotStyleLight16"/>
  <colors>
    <mruColors>
      <color rgb="FFE9E6D7"/>
      <color rgb="FFE44040"/>
      <color rgb="FFA81818"/>
      <color rgb="FF863D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tabSelected="1" topLeftCell="A11" zoomScaleNormal="100" zoomScaleSheetLayoutView="90" workbookViewId="0">
      <selection activeCell="L22" sqref="L22"/>
    </sheetView>
  </sheetViews>
  <sheetFormatPr baseColWidth="10" defaultRowHeight="15" x14ac:dyDescent="0.25"/>
  <cols>
    <col min="1" max="1" width="21.42578125" customWidth="1"/>
    <col min="2" max="2" width="16.28515625" customWidth="1"/>
    <col min="3" max="3" width="9.42578125" customWidth="1"/>
    <col min="4" max="4" width="8.5703125" customWidth="1"/>
    <col min="5" max="5" width="8.28515625" customWidth="1"/>
    <col min="6" max="7" width="8.42578125" customWidth="1"/>
    <col min="8" max="8" width="10.5703125" customWidth="1"/>
    <col min="10" max="10" width="11.42578125" customWidth="1"/>
    <col min="11" max="11" width="17.28515625" customWidth="1"/>
    <col min="12" max="12" width="20.140625" customWidth="1"/>
  </cols>
  <sheetData>
    <row r="1" spans="1:8" s="1" customFormat="1" ht="18.75" x14ac:dyDescent="0.25">
      <c r="A1" s="258" t="s">
        <v>3</v>
      </c>
      <c r="B1" s="258"/>
      <c r="C1" s="258"/>
      <c r="D1" s="258"/>
      <c r="E1" s="258"/>
      <c r="F1" s="258"/>
      <c r="G1" s="258"/>
    </row>
    <row r="2" spans="1:8" s="1" customFormat="1" ht="18.75" x14ac:dyDescent="0.25">
      <c r="A2" s="12"/>
      <c r="B2" s="12"/>
      <c r="C2" s="12"/>
      <c r="D2" s="12"/>
      <c r="E2" s="12"/>
      <c r="F2" s="12"/>
      <c r="G2" s="12"/>
      <c r="H2" s="12"/>
    </row>
    <row r="3" spans="1:8" ht="28.5" customHeight="1" x14ac:dyDescent="0.25">
      <c r="A3" s="231" t="s">
        <v>3</v>
      </c>
      <c r="B3" s="232" t="s">
        <v>0</v>
      </c>
      <c r="C3" s="231">
        <v>2016</v>
      </c>
      <c r="D3" s="231">
        <v>2017</v>
      </c>
      <c r="E3" s="231">
        <v>2018</v>
      </c>
      <c r="F3" s="231">
        <v>2019</v>
      </c>
      <c r="G3" s="231">
        <v>2020</v>
      </c>
    </row>
    <row r="4" spans="1:8" ht="21.75" customHeight="1" x14ac:dyDescent="0.25">
      <c r="A4" s="235" t="s">
        <v>4</v>
      </c>
      <c r="B4" s="234">
        <v>10</v>
      </c>
      <c r="C4" s="234">
        <v>2</v>
      </c>
      <c r="D4" s="234">
        <v>2</v>
      </c>
      <c r="E4" s="234">
        <v>4</v>
      </c>
      <c r="F4" s="234" t="s">
        <v>26</v>
      </c>
      <c r="G4" s="234" t="s">
        <v>27</v>
      </c>
    </row>
    <row r="5" spans="1:8" ht="35.25" customHeight="1" x14ac:dyDescent="0.25">
      <c r="A5" s="235" t="s">
        <v>13</v>
      </c>
      <c r="B5" s="234">
        <v>8</v>
      </c>
      <c r="C5" s="234" t="s">
        <v>42</v>
      </c>
      <c r="D5" s="234">
        <v>3.74</v>
      </c>
      <c r="E5" s="234">
        <v>2</v>
      </c>
      <c r="F5" s="234">
        <v>1</v>
      </c>
      <c r="G5" s="234">
        <v>1</v>
      </c>
    </row>
    <row r="6" spans="1:8" s="1" customFormat="1" ht="34.5" customHeight="1" x14ac:dyDescent="0.25">
      <c r="A6" s="235" t="s">
        <v>23</v>
      </c>
      <c r="B6" s="237">
        <v>0.9</v>
      </c>
      <c r="C6" s="236">
        <v>0.05</v>
      </c>
      <c r="D6" s="236">
        <v>0.25</v>
      </c>
      <c r="E6" s="236">
        <v>0.25</v>
      </c>
      <c r="F6" s="236">
        <v>0.25</v>
      </c>
      <c r="G6" s="236">
        <v>0.1</v>
      </c>
    </row>
    <row r="8" spans="1:8" s="1" customFormat="1" ht="71.25" customHeight="1" x14ac:dyDescent="0.25">
      <c r="A8" s="262" t="s">
        <v>43</v>
      </c>
      <c r="B8" s="262"/>
      <c r="C8" s="262"/>
      <c r="D8" s="262"/>
      <c r="E8" s="262"/>
      <c r="F8" s="262"/>
      <c r="G8" s="262"/>
      <c r="H8" s="262"/>
    </row>
    <row r="9" spans="1:8" s="1" customFormat="1" x14ac:dyDescent="0.25"/>
    <row r="10" spans="1:8" ht="18.75" x14ac:dyDescent="0.25">
      <c r="A10" s="255" t="s">
        <v>5</v>
      </c>
      <c r="B10" s="255"/>
      <c r="C10" s="255"/>
      <c r="D10" s="255"/>
      <c r="E10" s="255"/>
      <c r="F10" s="255"/>
      <c r="G10" s="255"/>
      <c r="H10" s="255"/>
    </row>
    <row r="11" spans="1:8" s="1" customFormat="1" x14ac:dyDescent="0.25">
      <c r="A11" s="5"/>
      <c r="B11" s="5"/>
      <c r="C11" s="5"/>
      <c r="D11" s="5"/>
      <c r="E11" s="5"/>
      <c r="F11" s="5"/>
      <c r="G11" s="5"/>
      <c r="H11" s="5"/>
    </row>
    <row r="12" spans="1:8" s="1" customFormat="1" ht="20.25" customHeight="1" x14ac:dyDescent="0.25">
      <c r="A12" s="260" t="s">
        <v>14</v>
      </c>
      <c r="B12" s="260"/>
      <c r="C12" s="260"/>
      <c r="D12" s="260"/>
      <c r="E12" s="260"/>
      <c r="F12" s="260"/>
      <c r="G12" s="260"/>
      <c r="H12" s="260"/>
    </row>
    <row r="13" spans="1:8" ht="26.25" customHeight="1" x14ac:dyDescent="0.25">
      <c r="A13" s="2" t="s">
        <v>1</v>
      </c>
      <c r="B13" s="3" t="s">
        <v>2</v>
      </c>
      <c r="C13" s="3" t="s">
        <v>0</v>
      </c>
      <c r="D13" s="3">
        <v>2016</v>
      </c>
      <c r="E13" s="3">
        <v>2017</v>
      </c>
      <c r="F13" s="3">
        <v>2018</v>
      </c>
      <c r="G13" s="3">
        <v>2019</v>
      </c>
      <c r="H13" s="3">
        <v>2020</v>
      </c>
    </row>
    <row r="14" spans="1:8" s="1" customFormat="1" ht="30" customHeight="1" x14ac:dyDescent="0.25">
      <c r="A14" s="256" t="s">
        <v>6</v>
      </c>
      <c r="B14" s="14" t="s">
        <v>24</v>
      </c>
      <c r="C14" s="15">
        <v>100</v>
      </c>
      <c r="D14" s="15">
        <v>60</v>
      </c>
      <c r="E14" s="15">
        <v>20</v>
      </c>
      <c r="F14" s="15">
        <v>15</v>
      </c>
      <c r="G14" s="15">
        <v>5</v>
      </c>
      <c r="H14" s="15">
        <v>0</v>
      </c>
    </row>
    <row r="15" spans="1:8" s="1" customFormat="1" ht="30.75" customHeight="1" x14ac:dyDescent="0.25">
      <c r="A15" s="256"/>
      <c r="B15" s="16" t="s">
        <v>25</v>
      </c>
      <c r="C15" s="16">
        <v>20</v>
      </c>
      <c r="D15" s="16">
        <v>10</v>
      </c>
      <c r="E15" s="16">
        <v>5</v>
      </c>
      <c r="F15" s="16">
        <v>3</v>
      </c>
      <c r="G15" s="16">
        <v>2</v>
      </c>
      <c r="H15" s="17">
        <v>0</v>
      </c>
    </row>
    <row r="16" spans="1:8" ht="50.25" customHeight="1" x14ac:dyDescent="0.25">
      <c r="A16" s="257"/>
      <c r="B16" s="16" t="s">
        <v>7</v>
      </c>
      <c r="C16" s="18">
        <v>6</v>
      </c>
      <c r="D16" s="18">
        <v>0</v>
      </c>
      <c r="E16" s="18">
        <v>6</v>
      </c>
      <c r="F16" s="18">
        <v>0</v>
      </c>
      <c r="G16" s="18">
        <v>0</v>
      </c>
      <c r="H16" s="18">
        <v>0</v>
      </c>
    </row>
    <row r="17" spans="1:10" x14ac:dyDescent="0.25">
      <c r="A17" s="13" t="s">
        <v>8</v>
      </c>
      <c r="B17" s="19" t="s">
        <v>9</v>
      </c>
      <c r="C17" s="20">
        <v>100</v>
      </c>
      <c r="D17" s="20">
        <v>55.6</v>
      </c>
      <c r="E17" s="20">
        <v>24.6</v>
      </c>
      <c r="F17" s="20">
        <v>14.3</v>
      </c>
      <c r="G17" s="20">
        <v>5.5</v>
      </c>
      <c r="H17" s="20">
        <v>0</v>
      </c>
    </row>
    <row r="18" spans="1:10" x14ac:dyDescent="0.25">
      <c r="A18" s="254" t="s">
        <v>10</v>
      </c>
      <c r="B18" s="233" t="s">
        <v>11</v>
      </c>
      <c r="C18" s="234">
        <v>10</v>
      </c>
      <c r="D18" s="234">
        <v>3</v>
      </c>
      <c r="E18" s="234">
        <v>4</v>
      </c>
      <c r="F18" s="234">
        <v>3</v>
      </c>
      <c r="G18" s="234">
        <v>0</v>
      </c>
      <c r="H18" s="234">
        <v>0</v>
      </c>
    </row>
    <row r="19" spans="1:10" x14ac:dyDescent="0.25">
      <c r="A19" s="254"/>
      <c r="B19" s="233" t="s">
        <v>12</v>
      </c>
      <c r="C19" s="234">
        <v>10</v>
      </c>
      <c r="D19" s="234">
        <v>2</v>
      </c>
      <c r="E19" s="234">
        <v>2</v>
      </c>
      <c r="F19" s="234">
        <v>4</v>
      </c>
      <c r="G19" s="234" t="s">
        <v>26</v>
      </c>
      <c r="H19" s="234" t="s">
        <v>27</v>
      </c>
    </row>
    <row r="20" spans="1:10" x14ac:dyDescent="0.25">
      <c r="A20" s="22" t="s">
        <v>8</v>
      </c>
      <c r="B20" s="238" t="s">
        <v>9</v>
      </c>
      <c r="C20" s="239">
        <v>100</v>
      </c>
      <c r="D20" s="239">
        <v>25</v>
      </c>
      <c r="E20" s="239">
        <v>30</v>
      </c>
      <c r="F20" s="239">
        <v>35</v>
      </c>
      <c r="G20" s="239">
        <v>7.5</v>
      </c>
      <c r="H20" s="239">
        <v>2.5</v>
      </c>
    </row>
    <row r="22" spans="1:10" s="1" customFormat="1" ht="15.75" x14ac:dyDescent="0.25">
      <c r="A22" s="259" t="s">
        <v>15</v>
      </c>
      <c r="B22" s="259"/>
      <c r="C22" s="259"/>
      <c r="D22" s="259"/>
      <c r="E22" s="259"/>
      <c r="F22" s="259"/>
      <c r="G22" s="259"/>
      <c r="H22" s="7"/>
    </row>
    <row r="23" spans="1:10" s="1" customFormat="1" ht="16.5" x14ac:dyDescent="0.25">
      <c r="A23" s="2" t="s">
        <v>1</v>
      </c>
      <c r="B23" s="3" t="s">
        <v>0</v>
      </c>
      <c r="C23" s="2">
        <v>2016</v>
      </c>
      <c r="D23" s="2">
        <v>2017</v>
      </c>
      <c r="E23" s="2">
        <v>2018</v>
      </c>
      <c r="F23" s="2">
        <v>2019</v>
      </c>
      <c r="G23" s="2">
        <v>2020</v>
      </c>
      <c r="H23" s="8"/>
    </row>
    <row r="24" spans="1:10" s="1" customFormat="1" ht="35.25" customHeight="1" x14ac:dyDescent="0.25">
      <c r="A24" s="6" t="s">
        <v>28</v>
      </c>
      <c r="B24" s="10">
        <v>1</v>
      </c>
      <c r="C24" s="11">
        <v>0.25</v>
      </c>
      <c r="D24" s="21">
        <v>0.25</v>
      </c>
      <c r="E24" s="21">
        <v>0.25</v>
      </c>
      <c r="F24" s="11">
        <v>0.25</v>
      </c>
      <c r="G24" s="11">
        <v>0</v>
      </c>
      <c r="H24" s="9"/>
    </row>
    <row r="25" spans="1:10" s="1" customFormat="1" ht="30.75" customHeight="1" x14ac:dyDescent="0.25">
      <c r="A25" s="6" t="s">
        <v>376</v>
      </c>
      <c r="B25" s="10">
        <v>1</v>
      </c>
      <c r="C25" s="23">
        <v>1.0800000000000001E-2</v>
      </c>
      <c r="D25" s="23">
        <v>0.48920000000000002</v>
      </c>
      <c r="E25" s="21">
        <v>0.25</v>
      </c>
      <c r="F25" s="11">
        <v>0.25</v>
      </c>
      <c r="G25" s="11">
        <v>0.1</v>
      </c>
      <c r="H25" s="9"/>
    </row>
    <row r="26" spans="1:10" s="1" customFormat="1" ht="45" customHeight="1" x14ac:dyDescent="0.25">
      <c r="A26" s="6" t="s">
        <v>32</v>
      </c>
      <c r="B26" s="10">
        <v>1</v>
      </c>
      <c r="C26" s="11">
        <v>1</v>
      </c>
      <c r="D26" s="21">
        <v>1</v>
      </c>
      <c r="E26" s="21">
        <v>1</v>
      </c>
      <c r="F26" s="11">
        <v>1</v>
      </c>
      <c r="G26" s="11">
        <v>1</v>
      </c>
      <c r="H26" s="9"/>
    </row>
    <row r="27" spans="1:10" ht="34.5" customHeight="1" x14ac:dyDescent="0.25">
      <c r="A27" s="6" t="s">
        <v>29</v>
      </c>
      <c r="B27" s="4">
        <v>36</v>
      </c>
      <c r="C27" s="4">
        <v>0</v>
      </c>
      <c r="D27" s="4">
        <v>30</v>
      </c>
      <c r="E27" s="4">
        <v>2</v>
      </c>
      <c r="F27" s="4">
        <v>2</v>
      </c>
      <c r="G27" s="4">
        <v>2</v>
      </c>
      <c r="J27" s="1"/>
    </row>
    <row r="28" spans="1:10" s="1" customFormat="1" ht="19.5" customHeight="1" x14ac:dyDescent="0.25">
      <c r="A28" s="6" t="s">
        <v>33</v>
      </c>
      <c r="B28" s="10">
        <v>1</v>
      </c>
      <c r="C28" s="10">
        <v>1</v>
      </c>
      <c r="D28" s="10">
        <v>1</v>
      </c>
      <c r="E28" s="10"/>
      <c r="F28" s="10"/>
      <c r="G28" s="10"/>
    </row>
    <row r="29" spans="1:10" s="1" customFormat="1" ht="41.25" customHeight="1" x14ac:dyDescent="0.25">
      <c r="A29" s="6" t="s">
        <v>31</v>
      </c>
      <c r="B29" s="10">
        <v>1</v>
      </c>
      <c r="C29" s="11">
        <v>0.05</v>
      </c>
      <c r="D29" s="21">
        <v>0.35</v>
      </c>
      <c r="E29" s="21">
        <v>0.25</v>
      </c>
      <c r="F29" s="11">
        <v>0.25</v>
      </c>
      <c r="G29" s="11">
        <v>0.1</v>
      </c>
    </row>
    <row r="30" spans="1:10" x14ac:dyDescent="0.25">
      <c r="J30" s="1"/>
    </row>
    <row r="31" spans="1:10" s="1" customFormat="1" ht="132" customHeight="1" x14ac:dyDescent="0.25">
      <c r="A31" s="261" t="s">
        <v>377</v>
      </c>
      <c r="B31" s="261"/>
      <c r="C31" s="261"/>
      <c r="D31" s="261"/>
      <c r="E31" s="261"/>
      <c r="F31" s="261"/>
      <c r="G31" s="261"/>
    </row>
    <row r="32" spans="1:10" s="1" customFormat="1" x14ac:dyDescent="0.25"/>
    <row r="33" spans="1:12" s="1" customFormat="1" ht="30" customHeight="1" x14ac:dyDescent="0.25">
      <c r="A33" s="259" t="s">
        <v>16</v>
      </c>
      <c r="B33" s="259"/>
      <c r="C33" s="259"/>
      <c r="D33" s="259"/>
      <c r="E33" s="259"/>
      <c r="F33" s="259"/>
      <c r="G33" s="259"/>
    </row>
    <row r="34" spans="1:12" s="1" customFormat="1" ht="16.5" x14ac:dyDescent="0.25">
      <c r="A34" s="2" t="s">
        <v>1</v>
      </c>
      <c r="B34" s="3" t="s">
        <v>0</v>
      </c>
      <c r="C34" s="2">
        <v>2016</v>
      </c>
      <c r="D34" s="2">
        <v>2017</v>
      </c>
      <c r="E34" s="2">
        <v>2018</v>
      </c>
      <c r="F34" s="2">
        <v>2019</v>
      </c>
      <c r="G34" s="2">
        <v>2020</v>
      </c>
    </row>
    <row r="35" spans="1:12" s="1" customFormat="1" ht="43.5" customHeight="1" x14ac:dyDescent="0.25">
      <c r="A35" s="6" t="s">
        <v>17</v>
      </c>
      <c r="B35" s="10">
        <f t="shared" ref="B35:B39" si="0">SUM(C35:G35)</f>
        <v>0.99999999999999989</v>
      </c>
      <c r="C35" s="11">
        <v>0.1</v>
      </c>
      <c r="D35" s="11">
        <v>0.35</v>
      </c>
      <c r="E35" s="11">
        <v>0.25</v>
      </c>
      <c r="F35" s="11">
        <v>0.2</v>
      </c>
      <c r="G35" s="11">
        <v>0.1</v>
      </c>
    </row>
    <row r="36" spans="1:12" s="1" customFormat="1" ht="20.25" customHeight="1" x14ac:dyDescent="0.25">
      <c r="A36" s="6" t="s">
        <v>18</v>
      </c>
      <c r="B36" s="10">
        <f t="shared" si="0"/>
        <v>1</v>
      </c>
      <c r="C36" s="11">
        <v>0.1</v>
      </c>
      <c r="D36" s="11">
        <v>0.3</v>
      </c>
      <c r="E36" s="11">
        <v>0.25</v>
      </c>
      <c r="F36" s="11">
        <v>0.25</v>
      </c>
      <c r="G36" s="11">
        <v>0.1</v>
      </c>
    </row>
    <row r="37" spans="1:12" s="1" customFormat="1" ht="20.25" customHeight="1" x14ac:dyDescent="0.25">
      <c r="A37" s="6" t="s">
        <v>19</v>
      </c>
      <c r="B37" s="10">
        <f t="shared" si="0"/>
        <v>0.99999999999999989</v>
      </c>
      <c r="C37" s="11">
        <v>0.2</v>
      </c>
      <c r="D37" s="11">
        <v>0.25</v>
      </c>
      <c r="E37" s="11">
        <v>0.25</v>
      </c>
      <c r="F37" s="11">
        <v>0.2</v>
      </c>
      <c r="G37" s="11">
        <v>0.1</v>
      </c>
    </row>
    <row r="38" spans="1:12" s="1" customFormat="1" ht="20.25" customHeight="1" x14ac:dyDescent="0.25">
      <c r="A38" s="6" t="s">
        <v>20</v>
      </c>
      <c r="B38" s="10">
        <f t="shared" si="0"/>
        <v>1</v>
      </c>
      <c r="C38" s="11">
        <v>0.1</v>
      </c>
      <c r="D38" s="11">
        <v>0.2</v>
      </c>
      <c r="E38" s="11">
        <v>0.25</v>
      </c>
      <c r="F38" s="11">
        <v>0.25</v>
      </c>
      <c r="G38" s="11">
        <v>0.2</v>
      </c>
    </row>
    <row r="39" spans="1:12" s="1" customFormat="1" ht="26.25" thickBot="1" x14ac:dyDescent="0.3">
      <c r="A39" s="6" t="s">
        <v>21</v>
      </c>
      <c r="B39" s="10">
        <f t="shared" si="0"/>
        <v>1</v>
      </c>
      <c r="C39" s="11">
        <v>0.1</v>
      </c>
      <c r="D39" s="11">
        <v>0.25</v>
      </c>
      <c r="E39" s="11">
        <v>0.25</v>
      </c>
      <c r="F39" s="11">
        <v>0.25</v>
      </c>
      <c r="G39" s="11">
        <v>0.15</v>
      </c>
    </row>
    <row r="40" spans="1:12" s="1" customFormat="1" ht="30.75" thickBot="1" x14ac:dyDescent="0.3">
      <c r="A40" s="6" t="s">
        <v>30</v>
      </c>
      <c r="B40" s="10">
        <v>1</v>
      </c>
      <c r="C40" s="10">
        <v>1</v>
      </c>
      <c r="D40" s="10">
        <v>1</v>
      </c>
      <c r="E40" s="10">
        <v>1</v>
      </c>
      <c r="F40" s="10">
        <v>1</v>
      </c>
      <c r="G40" s="10">
        <v>1</v>
      </c>
      <c r="J40" s="241" t="s">
        <v>378</v>
      </c>
      <c r="K40" s="242" t="s">
        <v>379</v>
      </c>
      <c r="L40" s="242" t="s">
        <v>380</v>
      </c>
    </row>
    <row r="41" spans="1:12" s="1" customFormat="1" ht="25.5" x14ac:dyDescent="0.25">
      <c r="A41" s="6" t="s">
        <v>22</v>
      </c>
      <c r="B41" s="10">
        <v>1</v>
      </c>
      <c r="C41" s="10">
        <v>1</v>
      </c>
      <c r="D41" s="10">
        <v>1</v>
      </c>
      <c r="E41" s="10">
        <v>1</v>
      </c>
      <c r="F41" s="10">
        <v>1</v>
      </c>
      <c r="G41" s="10">
        <v>1</v>
      </c>
      <c r="J41" s="251">
        <v>2016</v>
      </c>
      <c r="K41" s="251">
        <v>2</v>
      </c>
      <c r="L41" s="243" t="s">
        <v>381</v>
      </c>
    </row>
    <row r="42" spans="1:12" s="1" customFormat="1" ht="30.75" thickBot="1" x14ac:dyDescent="0.3">
      <c r="J42" s="252"/>
      <c r="K42" s="252"/>
      <c r="L42" s="244" t="s">
        <v>39</v>
      </c>
    </row>
    <row r="43" spans="1:12" x14ac:dyDescent="0.25">
      <c r="J43" s="251">
        <v>2017</v>
      </c>
      <c r="K43" s="251">
        <v>2</v>
      </c>
      <c r="L43" s="243" t="s">
        <v>35</v>
      </c>
    </row>
    <row r="44" spans="1:12" ht="15.75" thickBot="1" x14ac:dyDescent="0.3">
      <c r="J44" s="252"/>
      <c r="K44" s="252"/>
      <c r="L44" s="244" t="s">
        <v>36</v>
      </c>
    </row>
    <row r="45" spans="1:12" x14ac:dyDescent="0.25">
      <c r="J45" s="251">
        <v>2018</v>
      </c>
      <c r="K45" s="251">
        <v>4</v>
      </c>
      <c r="L45" s="243" t="s">
        <v>37</v>
      </c>
    </row>
    <row r="46" spans="1:12" x14ac:dyDescent="0.25">
      <c r="J46" s="253"/>
      <c r="K46" s="253"/>
      <c r="L46" s="243" t="s">
        <v>382</v>
      </c>
    </row>
    <row r="47" spans="1:12" x14ac:dyDescent="0.25">
      <c r="J47" s="253"/>
      <c r="K47" s="253"/>
      <c r="L47" s="243" t="s">
        <v>40</v>
      </c>
    </row>
    <row r="48" spans="1:12" ht="15.75" thickBot="1" x14ac:dyDescent="0.3">
      <c r="J48" s="252"/>
      <c r="K48" s="252"/>
      <c r="L48" s="244" t="s">
        <v>41</v>
      </c>
    </row>
    <row r="49" spans="10:12" ht="15.75" thickBot="1" x14ac:dyDescent="0.3">
      <c r="J49" s="245">
        <v>2019</v>
      </c>
      <c r="K49" s="246" t="s">
        <v>26</v>
      </c>
      <c r="L49" s="243" t="s">
        <v>34</v>
      </c>
    </row>
    <row r="50" spans="10:12" ht="15.75" thickBot="1" x14ac:dyDescent="0.3">
      <c r="J50" s="245">
        <v>2020</v>
      </c>
      <c r="K50" s="246" t="s">
        <v>27</v>
      </c>
      <c r="L50" s="244" t="s">
        <v>38</v>
      </c>
    </row>
    <row r="51" spans="10:12" ht="15.75" thickBot="1" x14ac:dyDescent="0.3">
      <c r="J51" s="247" t="s">
        <v>383</v>
      </c>
      <c r="K51" s="248">
        <v>10</v>
      </c>
      <c r="L51" s="249"/>
    </row>
  </sheetData>
  <mergeCells count="15">
    <mergeCell ref="A18:A19"/>
    <mergeCell ref="A10:H10"/>
    <mergeCell ref="A14:A16"/>
    <mergeCell ref="A1:G1"/>
    <mergeCell ref="A33:G33"/>
    <mergeCell ref="A12:H12"/>
    <mergeCell ref="A22:G22"/>
    <mergeCell ref="A31:G31"/>
    <mergeCell ref="A8:H8"/>
    <mergeCell ref="J41:J42"/>
    <mergeCell ref="K41:K42"/>
    <mergeCell ref="J43:J44"/>
    <mergeCell ref="K43:K44"/>
    <mergeCell ref="J45:J48"/>
    <mergeCell ref="K45:K48"/>
  </mergeCells>
  <pageMargins left="0.70866141732283472" right="0.70866141732283472" top="0.74803149606299213" bottom="0.74803149606299213" header="0.31496062992125984" footer="0.31496062992125984"/>
  <pageSetup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topLeftCell="A38" workbookViewId="0">
      <selection activeCell="D43" sqref="D43"/>
    </sheetView>
  </sheetViews>
  <sheetFormatPr baseColWidth="10" defaultRowHeight="15" x14ac:dyDescent="0.25"/>
  <cols>
    <col min="1" max="1" width="46.42578125" style="24" customWidth="1"/>
    <col min="2" max="2" width="12" style="24" customWidth="1"/>
    <col min="3" max="4" width="9.42578125" style="24" customWidth="1"/>
    <col min="5" max="5" width="8.5703125" style="24" customWidth="1"/>
    <col min="6" max="6" width="8.28515625" style="24" customWidth="1"/>
    <col min="7" max="8" width="8.42578125" style="24" customWidth="1"/>
    <col min="9" max="9" width="8.140625" style="24" customWidth="1"/>
    <col min="10" max="10" width="11.42578125" style="24"/>
    <col min="11" max="11" width="20.140625" style="24" customWidth="1"/>
    <col min="12" max="16384" width="11.42578125" style="24"/>
  </cols>
  <sheetData>
    <row r="1" spans="1:9" ht="18.75" x14ac:dyDescent="0.25">
      <c r="A1" s="258" t="s">
        <v>3</v>
      </c>
      <c r="B1" s="258"/>
      <c r="C1" s="258"/>
      <c r="D1" s="258"/>
      <c r="E1" s="258"/>
      <c r="F1" s="258"/>
      <c r="G1" s="258"/>
      <c r="H1" s="258"/>
    </row>
    <row r="2" spans="1:9" ht="18.75" x14ac:dyDescent="0.25">
      <c r="A2" s="12"/>
      <c r="B2" s="12"/>
      <c r="C2" s="12"/>
      <c r="D2" s="12"/>
      <c r="E2" s="12"/>
      <c r="F2" s="12"/>
      <c r="G2" s="12"/>
      <c r="H2" s="12"/>
      <c r="I2" s="12"/>
    </row>
    <row r="3" spans="1:9" ht="28.5" customHeight="1" x14ac:dyDescent="0.25">
      <c r="A3" s="231" t="s">
        <v>3</v>
      </c>
      <c r="B3" s="232" t="s">
        <v>0</v>
      </c>
      <c r="C3" s="231">
        <v>2016</v>
      </c>
      <c r="D3" s="231" t="s">
        <v>384</v>
      </c>
      <c r="E3" s="231">
        <v>2017</v>
      </c>
      <c r="F3" s="231">
        <v>2018</v>
      </c>
      <c r="G3" s="231">
        <v>2019</v>
      </c>
      <c r="H3" s="231">
        <v>2020</v>
      </c>
    </row>
    <row r="4" spans="1:9" ht="21.75" customHeight="1" x14ac:dyDescent="0.25">
      <c r="A4" s="235" t="s">
        <v>4</v>
      </c>
      <c r="B4" s="234">
        <v>10</v>
      </c>
      <c r="C4" s="234">
        <v>2</v>
      </c>
      <c r="D4" s="234">
        <v>1.8</v>
      </c>
      <c r="E4" s="234">
        <v>2.2000000000000002</v>
      </c>
      <c r="F4" s="234">
        <v>4</v>
      </c>
      <c r="G4" s="234" t="s">
        <v>26</v>
      </c>
      <c r="H4" s="234" t="s">
        <v>27</v>
      </c>
    </row>
    <row r="5" spans="1:9" ht="35.25" customHeight="1" x14ac:dyDescent="0.25">
      <c r="A5" s="235" t="s">
        <v>13</v>
      </c>
      <c r="B5" s="234">
        <v>8</v>
      </c>
      <c r="C5" s="234" t="s">
        <v>42</v>
      </c>
      <c r="D5" s="234">
        <v>0.26</v>
      </c>
      <c r="E5" s="234">
        <v>3.74</v>
      </c>
      <c r="F5" s="234">
        <v>2</v>
      </c>
      <c r="G5" s="234">
        <v>1</v>
      </c>
      <c r="H5" s="234">
        <v>1</v>
      </c>
    </row>
    <row r="6" spans="1:9" ht="34.5" customHeight="1" x14ac:dyDescent="0.25">
      <c r="A6" s="235" t="s">
        <v>23</v>
      </c>
      <c r="B6" s="237">
        <v>0.9</v>
      </c>
      <c r="C6" s="236">
        <v>0.05</v>
      </c>
      <c r="D6" s="236">
        <v>0.05</v>
      </c>
      <c r="E6" s="236">
        <v>0.25</v>
      </c>
      <c r="F6" s="236">
        <v>0.25</v>
      </c>
      <c r="G6" s="236">
        <v>0.25</v>
      </c>
      <c r="H6" s="236">
        <v>0.1</v>
      </c>
    </row>
    <row r="8" spans="1:9" ht="71.25" hidden="1" customHeight="1" x14ac:dyDescent="0.25">
      <c r="A8" s="262" t="s">
        <v>43</v>
      </c>
      <c r="B8" s="262"/>
      <c r="C8" s="262"/>
      <c r="D8" s="262"/>
      <c r="E8" s="262"/>
      <c r="F8" s="262"/>
      <c r="G8" s="262"/>
      <c r="H8" s="262"/>
      <c r="I8" s="262"/>
    </row>
    <row r="10" spans="1:9" ht="18.75" x14ac:dyDescent="0.25">
      <c r="A10" s="255" t="s">
        <v>5</v>
      </c>
      <c r="B10" s="255"/>
      <c r="C10" s="255"/>
      <c r="D10" s="255"/>
      <c r="E10" s="255"/>
      <c r="F10" s="255"/>
      <c r="G10" s="255"/>
      <c r="H10" s="255"/>
      <c r="I10" s="255"/>
    </row>
    <row r="11" spans="1:9" x14ac:dyDescent="0.25">
      <c r="A11" s="5"/>
      <c r="B11" s="5"/>
      <c r="C11" s="5"/>
      <c r="D11" s="5"/>
      <c r="E11" s="5"/>
      <c r="F11" s="5"/>
      <c r="G11" s="5"/>
      <c r="H11" s="5"/>
      <c r="I11" s="5"/>
    </row>
    <row r="12" spans="1:9" ht="20.25" customHeight="1" x14ac:dyDescent="0.25">
      <c r="A12" s="260" t="s">
        <v>14</v>
      </c>
      <c r="B12" s="260"/>
      <c r="C12" s="260"/>
      <c r="D12" s="260"/>
      <c r="E12" s="260"/>
      <c r="F12" s="260"/>
      <c r="G12" s="260"/>
      <c r="H12" s="260"/>
      <c r="I12" s="260"/>
    </row>
    <row r="13" spans="1:9" ht="42.75" customHeight="1" x14ac:dyDescent="0.25">
      <c r="A13" s="231" t="s">
        <v>1</v>
      </c>
      <c r="B13" s="232" t="s">
        <v>2</v>
      </c>
      <c r="C13" s="232" t="s">
        <v>0</v>
      </c>
      <c r="D13" s="232">
        <v>2016</v>
      </c>
      <c r="E13" s="232" t="s">
        <v>384</v>
      </c>
      <c r="F13" s="232">
        <v>2017</v>
      </c>
      <c r="G13" s="232">
        <v>2018</v>
      </c>
      <c r="H13" s="232">
        <v>2019</v>
      </c>
      <c r="I13" s="232">
        <v>2020</v>
      </c>
    </row>
    <row r="14" spans="1:9" ht="42.75" customHeight="1" x14ac:dyDescent="0.25">
      <c r="A14" s="256" t="s">
        <v>6</v>
      </c>
      <c r="B14" s="14" t="s">
        <v>24</v>
      </c>
      <c r="C14" s="15">
        <v>100</v>
      </c>
      <c r="D14" s="15">
        <v>60</v>
      </c>
      <c r="E14" s="15">
        <v>60</v>
      </c>
      <c r="F14" s="15">
        <v>20</v>
      </c>
      <c r="G14" s="15">
        <v>15</v>
      </c>
      <c r="H14" s="15">
        <v>5</v>
      </c>
      <c r="I14" s="15">
        <v>0</v>
      </c>
    </row>
    <row r="15" spans="1:9" ht="30.75" customHeight="1" x14ac:dyDescent="0.25">
      <c r="A15" s="256"/>
      <c r="B15" s="16" t="s">
        <v>25</v>
      </c>
      <c r="C15" s="16">
        <v>20</v>
      </c>
      <c r="D15" s="16">
        <v>10</v>
      </c>
      <c r="E15" s="16">
        <v>10</v>
      </c>
      <c r="F15" s="16">
        <v>5</v>
      </c>
      <c r="G15" s="16">
        <v>3</v>
      </c>
      <c r="H15" s="16">
        <v>2</v>
      </c>
      <c r="I15" s="17">
        <v>0</v>
      </c>
    </row>
    <row r="16" spans="1:9" ht="50.25" customHeight="1" x14ac:dyDescent="0.25">
      <c r="A16" s="257"/>
      <c r="B16" s="16" t="s">
        <v>7</v>
      </c>
      <c r="C16" s="18">
        <v>6</v>
      </c>
      <c r="D16" s="18">
        <v>0</v>
      </c>
      <c r="E16" s="18">
        <v>0</v>
      </c>
      <c r="F16" s="18">
        <v>6</v>
      </c>
      <c r="G16" s="18">
        <v>0</v>
      </c>
      <c r="H16" s="18">
        <v>0</v>
      </c>
      <c r="I16" s="18">
        <v>0</v>
      </c>
    </row>
    <row r="17" spans="1:9" x14ac:dyDescent="0.25">
      <c r="A17" s="22" t="s">
        <v>8</v>
      </c>
      <c r="B17" s="19" t="s">
        <v>9</v>
      </c>
      <c r="C17" s="20">
        <v>100</v>
      </c>
      <c r="D17" s="20">
        <v>55.6</v>
      </c>
      <c r="E17" s="20">
        <v>55.6</v>
      </c>
      <c r="F17" s="20">
        <v>24.6</v>
      </c>
      <c r="G17" s="20">
        <v>14.3</v>
      </c>
      <c r="H17" s="20">
        <v>5.5</v>
      </c>
      <c r="I17" s="20">
        <v>0</v>
      </c>
    </row>
    <row r="18" spans="1:9" ht="26.25" customHeight="1" x14ac:dyDescent="0.25">
      <c r="A18" s="254" t="s">
        <v>10</v>
      </c>
      <c r="B18" s="250" t="s">
        <v>11</v>
      </c>
      <c r="C18" s="234">
        <v>10</v>
      </c>
      <c r="D18" s="234">
        <v>3</v>
      </c>
      <c r="E18" s="234">
        <v>3</v>
      </c>
      <c r="F18" s="234">
        <v>4</v>
      </c>
      <c r="G18" s="234">
        <v>3</v>
      </c>
      <c r="H18" s="234">
        <v>0</v>
      </c>
      <c r="I18" s="234">
        <v>0</v>
      </c>
    </row>
    <row r="19" spans="1:9" x14ac:dyDescent="0.25">
      <c r="A19" s="254"/>
      <c r="B19" s="250" t="s">
        <v>12</v>
      </c>
      <c r="C19" s="234">
        <v>10</v>
      </c>
      <c r="D19" s="234">
        <v>2</v>
      </c>
      <c r="E19" s="234">
        <v>1.8</v>
      </c>
      <c r="F19" s="234">
        <v>2.2000000000000002</v>
      </c>
      <c r="G19" s="234">
        <v>4</v>
      </c>
      <c r="H19" s="234" t="s">
        <v>26</v>
      </c>
      <c r="I19" s="234" t="s">
        <v>27</v>
      </c>
    </row>
    <row r="20" spans="1:9" x14ac:dyDescent="0.25">
      <c r="A20" s="22" t="s">
        <v>8</v>
      </c>
      <c r="B20" s="238" t="s">
        <v>9</v>
      </c>
      <c r="C20" s="239">
        <v>100</v>
      </c>
      <c r="D20" s="239">
        <v>25</v>
      </c>
      <c r="E20" s="239">
        <v>22.5</v>
      </c>
      <c r="F20" s="239">
        <v>30</v>
      </c>
      <c r="G20" s="239">
        <v>35</v>
      </c>
      <c r="H20" s="239">
        <v>7.5</v>
      </c>
      <c r="I20" s="239">
        <v>2.5</v>
      </c>
    </row>
    <row r="22" spans="1:9" ht="15.75" x14ac:dyDescent="0.25">
      <c r="A22" s="259" t="s">
        <v>15</v>
      </c>
      <c r="B22" s="259"/>
      <c r="C22" s="259"/>
      <c r="D22" s="259"/>
      <c r="E22" s="259"/>
      <c r="F22" s="259"/>
      <c r="G22" s="259"/>
      <c r="H22" s="259"/>
      <c r="I22" s="7"/>
    </row>
    <row r="23" spans="1:9" ht="38.25" x14ac:dyDescent="0.25">
      <c r="A23" s="231" t="s">
        <v>1</v>
      </c>
      <c r="B23" s="232" t="s">
        <v>0</v>
      </c>
      <c r="C23" s="231">
        <v>2016</v>
      </c>
      <c r="D23" s="232" t="s">
        <v>384</v>
      </c>
      <c r="E23" s="231">
        <v>2017</v>
      </c>
      <c r="F23" s="231">
        <v>2018</v>
      </c>
      <c r="G23" s="231">
        <v>2019</v>
      </c>
      <c r="H23" s="231">
        <v>2020</v>
      </c>
      <c r="I23" s="8"/>
    </row>
    <row r="24" spans="1:9" ht="35.25" customHeight="1" x14ac:dyDescent="0.25">
      <c r="A24" s="235" t="s">
        <v>28</v>
      </c>
      <c r="B24" s="10">
        <v>1</v>
      </c>
      <c r="C24" s="236">
        <v>0.25</v>
      </c>
      <c r="D24" s="236">
        <v>0.25</v>
      </c>
      <c r="E24" s="21">
        <v>0.25</v>
      </c>
      <c r="F24" s="21">
        <v>0.25</v>
      </c>
      <c r="G24" s="236">
        <v>0.25</v>
      </c>
      <c r="H24" s="236">
        <v>0</v>
      </c>
      <c r="I24" s="9"/>
    </row>
    <row r="25" spans="1:9" ht="30.75" customHeight="1" x14ac:dyDescent="0.25">
      <c r="A25" s="235" t="s">
        <v>376</v>
      </c>
      <c r="B25" s="10">
        <v>1</v>
      </c>
      <c r="C25" s="23">
        <v>1.0800000000000001E-2</v>
      </c>
      <c r="D25" s="23">
        <v>1.0800000000000001E-2</v>
      </c>
      <c r="E25" s="23">
        <v>0.48920000000000002</v>
      </c>
      <c r="F25" s="21">
        <v>0.25</v>
      </c>
      <c r="G25" s="236">
        <v>0.25</v>
      </c>
      <c r="H25" s="236">
        <v>0.1</v>
      </c>
      <c r="I25" s="9"/>
    </row>
    <row r="26" spans="1:9" ht="45" customHeight="1" x14ac:dyDescent="0.25">
      <c r="A26" s="235" t="s">
        <v>32</v>
      </c>
      <c r="B26" s="10">
        <v>1</v>
      </c>
      <c r="C26" s="236">
        <v>1</v>
      </c>
      <c r="D26" s="236">
        <v>1</v>
      </c>
      <c r="E26" s="21">
        <v>1</v>
      </c>
      <c r="F26" s="21">
        <v>1</v>
      </c>
      <c r="G26" s="236">
        <v>1</v>
      </c>
      <c r="H26" s="236">
        <v>1</v>
      </c>
      <c r="I26" s="9"/>
    </row>
    <row r="27" spans="1:9" ht="23.25" customHeight="1" x14ac:dyDescent="0.25">
      <c r="A27" s="235" t="s">
        <v>29</v>
      </c>
      <c r="B27" s="234">
        <v>36</v>
      </c>
      <c r="C27" s="234">
        <v>0</v>
      </c>
      <c r="D27" s="234">
        <v>0</v>
      </c>
      <c r="E27" s="234">
        <v>30</v>
      </c>
      <c r="F27" s="234">
        <v>2</v>
      </c>
      <c r="G27" s="234">
        <v>2</v>
      </c>
      <c r="H27" s="234">
        <v>2</v>
      </c>
    </row>
    <row r="28" spans="1:9" ht="19.5" customHeight="1" x14ac:dyDescent="0.25">
      <c r="A28" s="235" t="s">
        <v>33</v>
      </c>
      <c r="B28" s="10">
        <v>1</v>
      </c>
      <c r="C28" s="10">
        <v>1</v>
      </c>
      <c r="D28" s="10">
        <v>1</v>
      </c>
      <c r="E28" s="10">
        <v>1</v>
      </c>
      <c r="F28" s="10"/>
      <c r="G28" s="10"/>
      <c r="H28" s="10"/>
    </row>
    <row r="29" spans="1:9" ht="41.25" customHeight="1" x14ac:dyDescent="0.25">
      <c r="A29" s="235" t="s">
        <v>31</v>
      </c>
      <c r="B29" s="10">
        <v>1</v>
      </c>
      <c r="C29" s="236">
        <v>1</v>
      </c>
      <c r="D29" s="236">
        <v>1</v>
      </c>
      <c r="E29" s="236">
        <v>1</v>
      </c>
      <c r="F29" s="236">
        <v>1</v>
      </c>
      <c r="G29" s="236">
        <v>1</v>
      </c>
      <c r="H29" s="236">
        <v>1</v>
      </c>
    </row>
    <row r="31" spans="1:9" ht="132" hidden="1" customHeight="1" x14ac:dyDescent="0.25">
      <c r="A31" s="261" t="s">
        <v>377</v>
      </c>
      <c r="B31" s="261"/>
      <c r="C31" s="261"/>
      <c r="D31" s="261"/>
      <c r="E31" s="261"/>
      <c r="F31" s="261"/>
      <c r="G31" s="261"/>
      <c r="H31" s="261"/>
    </row>
    <row r="32" spans="1:9" ht="30" customHeight="1" x14ac:dyDescent="0.25">
      <c r="A32" s="259" t="s">
        <v>16</v>
      </c>
      <c r="B32" s="259"/>
      <c r="C32" s="259"/>
      <c r="D32" s="259"/>
      <c r="E32" s="259"/>
      <c r="F32" s="259"/>
      <c r="G32" s="259"/>
      <c r="H32" s="259"/>
    </row>
    <row r="33" spans="1:11" ht="16.5" x14ac:dyDescent="0.25">
      <c r="A33" s="231" t="s">
        <v>1</v>
      </c>
      <c r="B33" s="232" t="s">
        <v>0</v>
      </c>
      <c r="C33" s="231">
        <v>2016</v>
      </c>
      <c r="D33" s="231"/>
      <c r="E33" s="231">
        <v>2017</v>
      </c>
      <c r="F33" s="231">
        <v>2018</v>
      </c>
      <c r="G33" s="231">
        <v>2019</v>
      </c>
      <c r="H33" s="231">
        <v>2020</v>
      </c>
    </row>
    <row r="34" spans="1:11" ht="43.5" customHeight="1" x14ac:dyDescent="0.25">
      <c r="A34" s="235" t="s">
        <v>17</v>
      </c>
      <c r="B34" s="10">
        <v>1</v>
      </c>
      <c r="C34" s="236">
        <v>0.1</v>
      </c>
      <c r="D34" s="236">
        <v>0.09</v>
      </c>
      <c r="E34" s="236">
        <v>0.36</v>
      </c>
      <c r="F34" s="236">
        <v>0.25</v>
      </c>
      <c r="G34" s="236">
        <v>0.2</v>
      </c>
      <c r="H34" s="236">
        <v>0.1</v>
      </c>
    </row>
    <row r="35" spans="1:11" ht="20.25" customHeight="1" x14ac:dyDescent="0.25">
      <c r="A35" s="235" t="s">
        <v>18</v>
      </c>
      <c r="B35" s="10">
        <v>1</v>
      </c>
      <c r="C35" s="236">
        <v>0.1</v>
      </c>
      <c r="D35" s="236">
        <v>7.0000000000000007E-2</v>
      </c>
      <c r="E35" s="236">
        <v>0.33</v>
      </c>
      <c r="F35" s="236">
        <v>0.25</v>
      </c>
      <c r="G35" s="236">
        <v>0.25</v>
      </c>
      <c r="H35" s="236">
        <v>0.1</v>
      </c>
    </row>
    <row r="36" spans="1:11" ht="20.25" customHeight="1" x14ac:dyDescent="0.25">
      <c r="A36" s="235" t="s">
        <v>19</v>
      </c>
      <c r="B36" s="10">
        <v>1</v>
      </c>
      <c r="C36" s="236">
        <v>0.2</v>
      </c>
      <c r="D36" s="236">
        <v>0.2</v>
      </c>
      <c r="E36" s="236">
        <v>0.25</v>
      </c>
      <c r="F36" s="236">
        <v>0.25</v>
      </c>
      <c r="G36" s="236">
        <v>0.2</v>
      </c>
      <c r="H36" s="236">
        <v>0.1</v>
      </c>
    </row>
    <row r="37" spans="1:11" ht="20.25" customHeight="1" x14ac:dyDescent="0.25">
      <c r="A37" s="235" t="s">
        <v>20</v>
      </c>
      <c r="B37" s="10">
        <v>1</v>
      </c>
      <c r="C37" s="236">
        <v>0.1</v>
      </c>
      <c r="D37" s="236">
        <v>0.1</v>
      </c>
      <c r="E37" s="236">
        <v>0.2</v>
      </c>
      <c r="F37" s="236">
        <v>0.25</v>
      </c>
      <c r="G37" s="236">
        <v>0.25</v>
      </c>
      <c r="H37" s="236">
        <v>0.2</v>
      </c>
    </row>
    <row r="38" spans="1:11" ht="26.25" thickBot="1" x14ac:dyDescent="0.3">
      <c r="A38" s="235" t="s">
        <v>21</v>
      </c>
      <c r="B38" s="10">
        <v>1</v>
      </c>
      <c r="C38" s="236">
        <v>0.1</v>
      </c>
      <c r="D38" s="236">
        <v>0.1</v>
      </c>
      <c r="E38" s="236">
        <v>0.25</v>
      </c>
      <c r="F38" s="236">
        <v>0.25</v>
      </c>
      <c r="G38" s="236">
        <v>0.25</v>
      </c>
      <c r="H38" s="236">
        <v>0.15</v>
      </c>
    </row>
    <row r="39" spans="1:11" ht="26.25" thickBot="1" x14ac:dyDescent="0.3">
      <c r="A39" s="235" t="s">
        <v>30</v>
      </c>
      <c r="B39" s="10">
        <v>1</v>
      </c>
      <c r="C39" s="10">
        <v>1</v>
      </c>
      <c r="D39" s="10">
        <v>1</v>
      </c>
      <c r="E39" s="10">
        <v>1</v>
      </c>
      <c r="F39" s="10">
        <v>1</v>
      </c>
      <c r="G39" s="10">
        <v>1</v>
      </c>
      <c r="H39" s="10">
        <v>1</v>
      </c>
      <c r="K39" s="242" t="s">
        <v>380</v>
      </c>
    </row>
    <row r="40" spans="1:11" ht="25.5" x14ac:dyDescent="0.25">
      <c r="A40" s="235" t="s">
        <v>22</v>
      </c>
      <c r="B40" s="10">
        <v>1</v>
      </c>
      <c r="C40" s="10">
        <v>1</v>
      </c>
      <c r="D40" s="10">
        <v>1</v>
      </c>
      <c r="E40" s="10">
        <v>1</v>
      </c>
      <c r="F40" s="10">
        <v>1</v>
      </c>
      <c r="G40" s="10">
        <v>1</v>
      </c>
      <c r="H40" s="10">
        <v>1</v>
      </c>
      <c r="K40" s="243" t="s">
        <v>381</v>
      </c>
    </row>
    <row r="41" spans="1:11" ht="30.75" thickBot="1" x14ac:dyDescent="0.3">
      <c r="K41" s="244" t="s">
        <v>39</v>
      </c>
    </row>
    <row r="42" spans="1:11" x14ac:dyDescent="0.25">
      <c r="K42" s="243" t="s">
        <v>35</v>
      </c>
    </row>
    <row r="43" spans="1:11" ht="15.75" thickBot="1" x14ac:dyDescent="0.3">
      <c r="K43" s="244" t="s">
        <v>36</v>
      </c>
    </row>
    <row r="44" spans="1:11" x14ac:dyDescent="0.25">
      <c r="K44" s="243" t="s">
        <v>37</v>
      </c>
    </row>
    <row r="45" spans="1:11" x14ac:dyDescent="0.25">
      <c r="K45" s="243" t="s">
        <v>382</v>
      </c>
    </row>
    <row r="46" spans="1:11" x14ac:dyDescent="0.25">
      <c r="K46" s="243" t="s">
        <v>40</v>
      </c>
    </row>
    <row r="47" spans="1:11" ht="15.75" thickBot="1" x14ac:dyDescent="0.3">
      <c r="K47" s="244" t="s">
        <v>41</v>
      </c>
    </row>
    <row r="48" spans="1:11" x14ac:dyDescent="0.25">
      <c r="K48" s="243" t="s">
        <v>34</v>
      </c>
    </row>
    <row r="49" spans="11:11" ht="15.75" thickBot="1" x14ac:dyDescent="0.3">
      <c r="K49" s="244" t="s">
        <v>38</v>
      </c>
    </row>
    <row r="50" spans="11:11" x14ac:dyDescent="0.25">
      <c r="K50" s="249"/>
    </row>
  </sheetData>
  <mergeCells count="9">
    <mergeCell ref="A22:H22"/>
    <mergeCell ref="A31:H31"/>
    <mergeCell ref="A32:H32"/>
    <mergeCell ref="A1:H1"/>
    <mergeCell ref="A8:I8"/>
    <mergeCell ref="A10:I10"/>
    <mergeCell ref="A12:I12"/>
    <mergeCell ref="A14:A16"/>
    <mergeCell ref="A18:A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84"/>
  <sheetViews>
    <sheetView topLeftCell="A171" zoomScale="80" zoomScaleNormal="80" workbookViewId="0">
      <selection activeCell="F242" sqref="F242:F265"/>
    </sheetView>
  </sheetViews>
  <sheetFormatPr baseColWidth="10" defaultRowHeight="15" x14ac:dyDescent="0.25"/>
  <cols>
    <col min="1" max="1" width="4" customWidth="1"/>
    <col min="2" max="2" width="6.7109375" customWidth="1"/>
    <col min="3" max="3" width="2.140625" customWidth="1"/>
    <col min="4" max="4" width="29.85546875" customWidth="1"/>
    <col min="5" max="5" width="2.85546875" customWidth="1"/>
    <col min="6" max="6" width="21.7109375" customWidth="1"/>
    <col min="7" max="7" width="2.28515625" customWidth="1"/>
    <col min="8" max="8" width="61.42578125" customWidth="1"/>
    <col min="11" max="11" width="19.140625" customWidth="1"/>
    <col min="12" max="12" width="1.7109375" customWidth="1"/>
    <col min="13" max="14" width="17.7109375" customWidth="1"/>
  </cols>
  <sheetData>
    <row r="2" spans="2:15" ht="23.25" x14ac:dyDescent="0.35">
      <c r="B2" s="342" t="s">
        <v>44</v>
      </c>
      <c r="C2" s="342"/>
      <c r="D2" s="342"/>
      <c r="E2" s="342"/>
      <c r="F2" s="342"/>
      <c r="G2" s="342"/>
      <c r="H2" s="342"/>
      <c r="I2" s="342"/>
      <c r="J2" s="342"/>
      <c r="K2" s="342"/>
      <c r="L2" s="342"/>
      <c r="M2" s="343"/>
      <c r="N2" s="35"/>
      <c r="O2" s="24"/>
    </row>
    <row r="3" spans="2:15" ht="23.25" x14ac:dyDescent="0.25">
      <c r="B3" s="43"/>
      <c r="C3" s="43"/>
      <c r="D3" s="43"/>
      <c r="E3" s="43"/>
      <c r="F3" s="43"/>
      <c r="G3" s="43"/>
      <c r="H3" s="43"/>
      <c r="I3" s="43"/>
      <c r="J3" s="43"/>
      <c r="K3" s="43"/>
      <c r="L3" s="43"/>
      <c r="M3" s="263" t="s">
        <v>45</v>
      </c>
      <c r="N3" s="263"/>
      <c r="O3" s="24"/>
    </row>
    <row r="4" spans="2:15" ht="23.25" x14ac:dyDescent="0.35">
      <c r="B4" s="24"/>
      <c r="C4" s="24"/>
      <c r="D4" s="43"/>
      <c r="E4" s="33"/>
      <c r="F4" s="33"/>
      <c r="G4" s="35"/>
      <c r="H4" s="33"/>
      <c r="I4" s="33"/>
      <c r="J4" s="33"/>
      <c r="K4" s="45"/>
      <c r="L4" s="46"/>
      <c r="M4" s="71">
        <v>42695</v>
      </c>
      <c r="N4" s="39"/>
      <c r="O4" s="24"/>
    </row>
    <row r="5" spans="2:15" ht="23.25" x14ac:dyDescent="0.35">
      <c r="B5" s="24"/>
      <c r="C5" s="24"/>
      <c r="D5" s="43"/>
      <c r="E5" s="33"/>
      <c r="F5" s="33"/>
      <c r="G5" s="35"/>
      <c r="H5" s="33"/>
      <c r="I5" s="33"/>
      <c r="J5" s="33"/>
      <c r="K5" s="45"/>
      <c r="L5" s="46"/>
      <c r="M5" s="45"/>
      <c r="N5" s="39"/>
      <c r="O5" s="24"/>
    </row>
    <row r="6" spans="2:15" ht="23.25" x14ac:dyDescent="0.35">
      <c r="B6" s="24"/>
      <c r="C6" s="24"/>
      <c r="D6" s="47" t="s">
        <v>46</v>
      </c>
      <c r="E6" s="33"/>
      <c r="F6" s="93" t="s">
        <v>47</v>
      </c>
      <c r="G6" s="94"/>
      <c r="H6" s="93" t="s">
        <v>48</v>
      </c>
      <c r="I6" s="314" t="s">
        <v>49</v>
      </c>
      <c r="J6" s="315"/>
      <c r="K6" s="93" t="s">
        <v>50</v>
      </c>
      <c r="L6" s="92"/>
      <c r="M6" s="93" t="s">
        <v>51</v>
      </c>
      <c r="N6" s="28"/>
      <c r="O6" s="24"/>
    </row>
    <row r="7" spans="2:15" ht="23.25" x14ac:dyDescent="0.35">
      <c r="B7" s="24"/>
      <c r="C7" s="24"/>
      <c r="D7" s="28"/>
      <c r="E7" s="33"/>
      <c r="F7" s="34"/>
      <c r="G7" s="35"/>
      <c r="H7" s="33"/>
      <c r="I7" s="33"/>
      <c r="J7" s="33"/>
      <c r="K7" s="40"/>
      <c r="L7" s="46"/>
      <c r="M7" s="40"/>
      <c r="N7" s="40"/>
      <c r="O7" s="24"/>
    </row>
    <row r="8" spans="2:15" ht="21" x14ac:dyDescent="0.25">
      <c r="B8" s="333" t="s">
        <v>52</v>
      </c>
      <c r="C8" s="27"/>
      <c r="D8" s="87"/>
      <c r="E8" s="88"/>
      <c r="F8" s="316" t="s">
        <v>53</v>
      </c>
      <c r="G8" s="317"/>
      <c r="H8" s="317"/>
      <c r="I8" s="318">
        <v>1</v>
      </c>
      <c r="J8" s="317"/>
      <c r="K8" s="90"/>
      <c r="L8" s="91">
        <v>1</v>
      </c>
      <c r="M8" s="88"/>
      <c r="N8" s="240"/>
      <c r="O8" s="240"/>
    </row>
    <row r="9" spans="2:15" x14ac:dyDescent="0.25">
      <c r="B9" s="333"/>
      <c r="C9" s="27"/>
      <c r="D9" s="36"/>
      <c r="E9" s="36"/>
      <c r="F9" s="36"/>
      <c r="G9" s="36"/>
      <c r="H9" s="36"/>
      <c r="I9" s="36"/>
      <c r="J9" s="36"/>
      <c r="K9" s="41"/>
      <c r="L9" s="41"/>
      <c r="M9" s="41"/>
      <c r="N9" s="41"/>
      <c r="O9" s="27"/>
    </row>
    <row r="10" spans="2:15" x14ac:dyDescent="0.25">
      <c r="B10" s="333"/>
      <c r="C10" s="27"/>
      <c r="D10" s="281" t="s">
        <v>54</v>
      </c>
      <c r="E10" s="28"/>
      <c r="F10" s="334" t="s">
        <v>55</v>
      </c>
      <c r="G10" s="28"/>
      <c r="H10" s="119" t="s">
        <v>56</v>
      </c>
      <c r="I10" s="319">
        <v>0.1</v>
      </c>
      <c r="J10" s="319">
        <v>0.3</v>
      </c>
      <c r="K10" s="337" t="s">
        <v>57</v>
      </c>
      <c r="L10" s="40"/>
      <c r="M10" s="281" t="s">
        <v>58</v>
      </c>
      <c r="N10" s="41"/>
      <c r="O10" s="27"/>
    </row>
    <row r="11" spans="2:15" x14ac:dyDescent="0.25">
      <c r="B11" s="333"/>
      <c r="C11" s="27"/>
      <c r="D11" s="282"/>
      <c r="E11" s="28"/>
      <c r="F11" s="335"/>
      <c r="G11" s="28"/>
      <c r="H11" s="144" t="s">
        <v>59</v>
      </c>
      <c r="I11" s="319"/>
      <c r="J11" s="320"/>
      <c r="K11" s="338"/>
      <c r="L11" s="40"/>
      <c r="M11" s="282"/>
      <c r="N11" s="41"/>
      <c r="O11" s="27"/>
    </row>
    <row r="12" spans="2:15" x14ac:dyDescent="0.25">
      <c r="B12" s="333"/>
      <c r="C12" s="27"/>
      <c r="D12" s="282"/>
      <c r="E12" s="28"/>
      <c r="F12" s="335"/>
      <c r="G12" s="28"/>
      <c r="H12" s="145" t="s">
        <v>60</v>
      </c>
      <c r="I12" s="319"/>
      <c r="J12" s="320"/>
      <c r="K12" s="338"/>
      <c r="L12" s="40"/>
      <c r="M12" s="282"/>
      <c r="N12" s="41"/>
      <c r="O12" s="27"/>
    </row>
    <row r="13" spans="2:15" x14ac:dyDescent="0.25">
      <c r="B13" s="333"/>
      <c r="C13" s="27"/>
      <c r="D13" s="282"/>
      <c r="E13" s="28"/>
      <c r="F13" s="335"/>
      <c r="G13" s="28"/>
      <c r="H13" s="146" t="s">
        <v>61</v>
      </c>
      <c r="I13" s="293">
        <v>0.1</v>
      </c>
      <c r="J13" s="320"/>
      <c r="K13" s="338"/>
      <c r="L13" s="40"/>
      <c r="M13" s="282"/>
      <c r="N13" s="41"/>
      <c r="O13" s="27"/>
    </row>
    <row r="14" spans="2:15" ht="25.5" x14ac:dyDescent="0.25">
      <c r="B14" s="333"/>
      <c r="C14" s="27"/>
      <c r="D14" s="282"/>
      <c r="E14" s="28"/>
      <c r="F14" s="335"/>
      <c r="G14" s="28"/>
      <c r="H14" s="120" t="s">
        <v>62</v>
      </c>
      <c r="I14" s="293"/>
      <c r="J14" s="320"/>
      <c r="K14" s="338"/>
      <c r="L14" s="40"/>
      <c r="M14" s="282"/>
      <c r="N14" s="41"/>
      <c r="O14" s="27"/>
    </row>
    <row r="15" spans="2:15" x14ac:dyDescent="0.25">
      <c r="B15" s="333"/>
      <c r="C15" s="27"/>
      <c r="D15" s="282"/>
      <c r="E15" s="28"/>
      <c r="F15" s="335"/>
      <c r="G15" s="28"/>
      <c r="H15" s="144" t="s">
        <v>63</v>
      </c>
      <c r="I15" s="293"/>
      <c r="J15" s="320"/>
      <c r="K15" s="338"/>
      <c r="L15" s="40"/>
      <c r="M15" s="282"/>
      <c r="N15" s="41"/>
      <c r="O15" s="27"/>
    </row>
    <row r="16" spans="2:15" x14ac:dyDescent="0.25">
      <c r="B16" s="333"/>
      <c r="C16" s="27"/>
      <c r="D16" s="282"/>
      <c r="E16" s="28"/>
      <c r="F16" s="335"/>
      <c r="G16" s="28"/>
      <c r="H16" s="144" t="s">
        <v>64</v>
      </c>
      <c r="I16" s="293"/>
      <c r="J16" s="320"/>
      <c r="K16" s="338"/>
      <c r="L16" s="40"/>
      <c r="M16" s="282"/>
      <c r="N16" s="41"/>
      <c r="O16" s="27"/>
    </row>
    <row r="17" spans="2:14" x14ac:dyDescent="0.25">
      <c r="B17" s="333"/>
      <c r="C17" s="27"/>
      <c r="D17" s="282"/>
      <c r="E17" s="28"/>
      <c r="F17" s="335"/>
      <c r="G17" s="28"/>
      <c r="H17" s="144" t="s">
        <v>65</v>
      </c>
      <c r="I17" s="293"/>
      <c r="J17" s="320"/>
      <c r="K17" s="338"/>
      <c r="L17" s="40"/>
      <c r="M17" s="282"/>
      <c r="N17" s="41"/>
    </row>
    <row r="18" spans="2:14" x14ac:dyDescent="0.25">
      <c r="B18" s="333"/>
      <c r="C18" s="27"/>
      <c r="D18" s="282"/>
      <c r="E18" s="28"/>
      <c r="F18" s="335"/>
      <c r="G18" s="28"/>
      <c r="H18" s="145" t="s">
        <v>66</v>
      </c>
      <c r="I18" s="293"/>
      <c r="J18" s="320"/>
      <c r="K18" s="338"/>
      <c r="L18" s="40"/>
      <c r="M18" s="282"/>
      <c r="N18" s="41"/>
    </row>
    <row r="19" spans="2:14" x14ac:dyDescent="0.25">
      <c r="B19" s="333"/>
      <c r="C19" s="27"/>
      <c r="D19" s="282"/>
      <c r="E19" s="28"/>
      <c r="F19" s="335"/>
      <c r="G19" s="28"/>
      <c r="H19" s="146" t="s">
        <v>67</v>
      </c>
      <c r="I19" s="293">
        <v>0.1</v>
      </c>
      <c r="J19" s="320"/>
      <c r="K19" s="338"/>
      <c r="L19" s="40"/>
      <c r="M19" s="282"/>
      <c r="N19" s="41"/>
    </row>
    <row r="20" spans="2:14" x14ac:dyDescent="0.25">
      <c r="B20" s="333"/>
      <c r="C20" s="27"/>
      <c r="D20" s="282"/>
      <c r="E20" s="28"/>
      <c r="F20" s="335"/>
      <c r="G20" s="28"/>
      <c r="H20" s="144" t="s">
        <v>68</v>
      </c>
      <c r="I20" s="293"/>
      <c r="J20" s="320"/>
      <c r="K20" s="338"/>
      <c r="L20" s="40"/>
      <c r="M20" s="282"/>
      <c r="N20" s="41"/>
    </row>
    <row r="21" spans="2:14" x14ac:dyDescent="0.25">
      <c r="B21" s="333"/>
      <c r="C21" s="27"/>
      <c r="D21" s="282"/>
      <c r="E21" s="28"/>
      <c r="F21" s="335"/>
      <c r="G21" s="28"/>
      <c r="H21" s="144" t="s">
        <v>69</v>
      </c>
      <c r="I21" s="293"/>
      <c r="J21" s="320"/>
      <c r="K21" s="338"/>
      <c r="L21" s="40"/>
      <c r="M21" s="282"/>
      <c r="N21" s="41"/>
    </row>
    <row r="22" spans="2:14" x14ac:dyDescent="0.25">
      <c r="B22" s="333"/>
      <c r="C22" s="27"/>
      <c r="D22" s="282"/>
      <c r="E22" s="28"/>
      <c r="F22" s="335"/>
      <c r="G22" s="28"/>
      <c r="H22" s="144" t="s">
        <v>70</v>
      </c>
      <c r="I22" s="293"/>
      <c r="J22" s="320"/>
      <c r="K22" s="338"/>
      <c r="L22" s="40"/>
      <c r="M22" s="282"/>
      <c r="N22" s="41"/>
    </row>
    <row r="23" spans="2:14" x14ac:dyDescent="0.25">
      <c r="B23" s="333"/>
      <c r="C23" s="27"/>
      <c r="D23" s="282"/>
      <c r="E23" s="28"/>
      <c r="F23" s="335"/>
      <c r="G23" s="28"/>
      <c r="H23" s="144" t="s">
        <v>71</v>
      </c>
      <c r="I23" s="293"/>
      <c r="J23" s="320"/>
      <c r="K23" s="338"/>
      <c r="L23" s="40"/>
      <c r="M23" s="282"/>
      <c r="N23" s="41"/>
    </row>
    <row r="24" spans="2:14" x14ac:dyDescent="0.25">
      <c r="B24" s="333"/>
      <c r="C24" s="27"/>
      <c r="D24" s="282"/>
      <c r="E24" s="28"/>
      <c r="F24" s="335"/>
      <c r="G24" s="28"/>
      <c r="H24" s="144" t="s">
        <v>72</v>
      </c>
      <c r="I24" s="293"/>
      <c r="J24" s="320"/>
      <c r="K24" s="338"/>
      <c r="L24" s="40"/>
      <c r="M24" s="282"/>
      <c r="N24" s="41"/>
    </row>
    <row r="25" spans="2:14" x14ac:dyDescent="0.25">
      <c r="B25" s="333"/>
      <c r="C25" s="27"/>
      <c r="D25" s="283"/>
      <c r="E25" s="28"/>
      <c r="F25" s="336"/>
      <c r="G25" s="28"/>
      <c r="H25" s="145" t="s">
        <v>73</v>
      </c>
      <c r="I25" s="293"/>
      <c r="J25" s="320"/>
      <c r="K25" s="339"/>
      <c r="L25" s="40"/>
      <c r="M25" s="282"/>
      <c r="N25" s="41"/>
    </row>
    <row r="26" spans="2:14" ht="18.75" x14ac:dyDescent="0.25">
      <c r="B26" s="333"/>
      <c r="C26" s="27"/>
      <c r="D26" s="28"/>
      <c r="E26" s="28"/>
      <c r="F26" s="28"/>
      <c r="G26" s="28"/>
      <c r="H26" s="28"/>
      <c r="I26" s="92"/>
      <c r="J26" s="92"/>
      <c r="K26" s="40"/>
      <c r="L26" s="40"/>
      <c r="M26" s="282"/>
      <c r="N26" s="41"/>
    </row>
    <row r="27" spans="2:14" x14ac:dyDescent="0.25">
      <c r="B27" s="333"/>
      <c r="C27" s="27"/>
      <c r="D27" s="281" t="s">
        <v>74</v>
      </c>
      <c r="E27" s="28"/>
      <c r="F27" s="334" t="s">
        <v>75</v>
      </c>
      <c r="G27" s="28"/>
      <c r="H27" s="146" t="s">
        <v>76</v>
      </c>
      <c r="I27" s="293">
        <v>0.4</v>
      </c>
      <c r="J27" s="293">
        <v>0.4</v>
      </c>
      <c r="K27" s="337" t="s">
        <v>77</v>
      </c>
      <c r="L27" s="40"/>
      <c r="M27" s="282"/>
      <c r="N27" s="41"/>
    </row>
    <row r="28" spans="2:14" x14ac:dyDescent="0.25">
      <c r="B28" s="333"/>
      <c r="C28" s="27"/>
      <c r="D28" s="282"/>
      <c r="E28" s="28"/>
      <c r="F28" s="335"/>
      <c r="G28" s="28"/>
      <c r="H28" s="144" t="s">
        <v>78</v>
      </c>
      <c r="I28" s="293"/>
      <c r="J28" s="312"/>
      <c r="K28" s="338"/>
      <c r="L28" s="40"/>
      <c r="M28" s="282"/>
      <c r="N28" s="41"/>
    </row>
    <row r="29" spans="2:14" x14ac:dyDescent="0.25">
      <c r="B29" s="333"/>
      <c r="C29" s="27"/>
      <c r="D29" s="282"/>
      <c r="E29" s="28"/>
      <c r="F29" s="335"/>
      <c r="G29" s="28"/>
      <c r="H29" s="144" t="s">
        <v>79</v>
      </c>
      <c r="I29" s="293"/>
      <c r="J29" s="312"/>
      <c r="K29" s="338"/>
      <c r="L29" s="40"/>
      <c r="M29" s="282"/>
      <c r="N29" s="41"/>
    </row>
    <row r="30" spans="2:14" x14ac:dyDescent="0.25">
      <c r="B30" s="333"/>
      <c r="C30" s="27"/>
      <c r="D30" s="282"/>
      <c r="E30" s="28"/>
      <c r="F30" s="335"/>
      <c r="G30" s="28"/>
      <c r="H30" s="144" t="s">
        <v>80</v>
      </c>
      <c r="I30" s="293"/>
      <c r="J30" s="312"/>
      <c r="K30" s="338"/>
      <c r="L30" s="40"/>
      <c r="M30" s="282"/>
      <c r="N30" s="41"/>
    </row>
    <row r="31" spans="2:14" x14ac:dyDescent="0.25">
      <c r="B31" s="333"/>
      <c r="C31" s="27"/>
      <c r="D31" s="282"/>
      <c r="E31" s="28"/>
      <c r="F31" s="335"/>
      <c r="G31" s="28"/>
      <c r="H31" s="144" t="s">
        <v>81</v>
      </c>
      <c r="I31" s="293"/>
      <c r="J31" s="312"/>
      <c r="K31" s="338"/>
      <c r="L31" s="40"/>
      <c r="M31" s="282"/>
      <c r="N31" s="41"/>
    </row>
    <row r="32" spans="2:14" x14ac:dyDescent="0.25">
      <c r="B32" s="333"/>
      <c r="C32" s="27"/>
      <c r="D32" s="282"/>
      <c r="E32" s="28"/>
      <c r="F32" s="335"/>
      <c r="G32" s="28"/>
      <c r="H32" s="144" t="s">
        <v>82</v>
      </c>
      <c r="I32" s="293"/>
      <c r="J32" s="312"/>
      <c r="K32" s="338"/>
      <c r="L32" s="40"/>
      <c r="M32" s="282"/>
      <c r="N32" s="41"/>
    </row>
    <row r="33" spans="2:14" ht="25.5" x14ac:dyDescent="0.25">
      <c r="B33" s="333"/>
      <c r="C33" s="27"/>
      <c r="D33" s="282"/>
      <c r="E33" s="28"/>
      <c r="F33" s="335"/>
      <c r="G33" s="28"/>
      <c r="H33" s="144" t="s">
        <v>83</v>
      </c>
      <c r="I33" s="293"/>
      <c r="J33" s="312"/>
      <c r="K33" s="338"/>
      <c r="L33" s="40"/>
      <c r="M33" s="282"/>
      <c r="N33" s="41"/>
    </row>
    <row r="34" spans="2:14" ht="25.5" x14ac:dyDescent="0.25">
      <c r="B34" s="333"/>
      <c r="C34" s="27"/>
      <c r="D34" s="282"/>
      <c r="E34" s="28"/>
      <c r="F34" s="335"/>
      <c r="G34" s="28"/>
      <c r="H34" s="120" t="s">
        <v>84</v>
      </c>
      <c r="I34" s="293"/>
      <c r="J34" s="312"/>
      <c r="K34" s="338"/>
      <c r="L34" s="40"/>
      <c r="M34" s="282"/>
      <c r="N34" s="41"/>
    </row>
    <row r="35" spans="2:14" x14ac:dyDescent="0.25">
      <c r="B35" s="333"/>
      <c r="C35" s="27"/>
      <c r="D35" s="283"/>
      <c r="E35" s="28"/>
      <c r="F35" s="336"/>
      <c r="G35" s="28"/>
      <c r="H35" s="145" t="s">
        <v>85</v>
      </c>
      <c r="I35" s="293"/>
      <c r="J35" s="312"/>
      <c r="K35" s="339"/>
      <c r="L35" s="40"/>
      <c r="M35" s="282"/>
      <c r="N35" s="41"/>
    </row>
    <row r="36" spans="2:14" ht="18.75" x14ac:dyDescent="0.25">
      <c r="B36" s="333"/>
      <c r="C36" s="27"/>
      <c r="D36" s="28"/>
      <c r="E36" s="28"/>
      <c r="F36" s="28"/>
      <c r="G36" s="28"/>
      <c r="H36" s="28"/>
      <c r="I36" s="93"/>
      <c r="J36" s="93"/>
      <c r="K36" s="40"/>
      <c r="L36" s="40"/>
      <c r="M36" s="282"/>
      <c r="N36" s="41"/>
    </row>
    <row r="37" spans="2:14" x14ac:dyDescent="0.25">
      <c r="B37" s="333"/>
      <c r="C37" s="27"/>
      <c r="D37" s="281" t="s">
        <v>86</v>
      </c>
      <c r="E37" s="28"/>
      <c r="F37" s="334" t="s">
        <v>87</v>
      </c>
      <c r="G37" s="28"/>
      <c r="H37" s="147" t="s">
        <v>88</v>
      </c>
      <c r="I37" s="293">
        <v>0.2</v>
      </c>
      <c r="J37" s="293">
        <v>0.3</v>
      </c>
      <c r="K37" s="337" t="s">
        <v>57</v>
      </c>
      <c r="L37" s="40"/>
      <c r="M37" s="282"/>
      <c r="N37" s="41"/>
    </row>
    <row r="38" spans="2:14" ht="25.5" x14ac:dyDescent="0.25">
      <c r="B38" s="333"/>
      <c r="C38" s="27"/>
      <c r="D38" s="282"/>
      <c r="E38" s="28"/>
      <c r="F38" s="335"/>
      <c r="G38" s="28"/>
      <c r="H38" s="145" t="s">
        <v>89</v>
      </c>
      <c r="I38" s="293"/>
      <c r="J38" s="312"/>
      <c r="K38" s="338"/>
      <c r="L38" s="40"/>
      <c r="M38" s="282"/>
      <c r="N38" s="41"/>
    </row>
    <row r="39" spans="2:14" ht="38.25" x14ac:dyDescent="0.25">
      <c r="B39" s="333"/>
      <c r="C39" s="27"/>
      <c r="D39" s="282"/>
      <c r="E39" s="28"/>
      <c r="F39" s="335"/>
      <c r="G39" s="28"/>
      <c r="H39" s="148" t="s">
        <v>90</v>
      </c>
      <c r="I39" s="293">
        <v>0.1</v>
      </c>
      <c r="J39" s="312"/>
      <c r="K39" s="338"/>
      <c r="L39" s="40"/>
      <c r="M39" s="282"/>
      <c r="N39" s="41"/>
    </row>
    <row r="40" spans="2:14" ht="25.5" x14ac:dyDescent="0.25">
      <c r="B40" s="333"/>
      <c r="C40" s="27"/>
      <c r="D40" s="283"/>
      <c r="E40" s="28"/>
      <c r="F40" s="336"/>
      <c r="G40" s="28"/>
      <c r="H40" s="145" t="s">
        <v>91</v>
      </c>
      <c r="I40" s="293"/>
      <c r="J40" s="312"/>
      <c r="K40" s="339"/>
      <c r="L40" s="40"/>
      <c r="M40" s="283"/>
      <c r="N40" s="41"/>
    </row>
    <row r="41" spans="2:14" x14ac:dyDescent="0.25">
      <c r="B41" s="333"/>
      <c r="C41" s="27"/>
      <c r="D41" s="28"/>
      <c r="E41" s="28"/>
      <c r="F41" s="28"/>
      <c r="G41" s="28"/>
      <c r="H41" s="28"/>
      <c r="I41" s="47"/>
      <c r="J41" s="47"/>
      <c r="K41" s="40"/>
      <c r="L41" s="40"/>
      <c r="M41" s="40"/>
      <c r="N41" s="41"/>
    </row>
    <row r="42" spans="2:14" ht="21" x14ac:dyDescent="0.25">
      <c r="B42" s="333"/>
      <c r="C42" s="27"/>
      <c r="D42" s="265" t="s">
        <v>92</v>
      </c>
      <c r="E42" s="266"/>
      <c r="F42" s="266"/>
      <c r="G42" s="266"/>
      <c r="H42" s="266"/>
      <c r="I42" s="326">
        <v>1</v>
      </c>
      <c r="J42" s="327"/>
      <c r="K42" s="88"/>
      <c r="L42" s="88"/>
      <c r="M42" s="89"/>
      <c r="N42" s="41"/>
    </row>
    <row r="43" spans="2:14" x14ac:dyDescent="0.25">
      <c r="B43" s="333"/>
      <c r="C43" s="27"/>
      <c r="D43" s="28"/>
      <c r="E43" s="28"/>
      <c r="F43" s="28"/>
      <c r="G43" s="28"/>
      <c r="H43" s="28"/>
      <c r="I43" s="47"/>
      <c r="J43" s="47"/>
      <c r="K43" s="40"/>
      <c r="L43" s="40"/>
      <c r="M43" s="40"/>
      <c r="N43" s="41"/>
    </row>
    <row r="44" spans="2:14" x14ac:dyDescent="0.25">
      <c r="B44" s="333"/>
      <c r="C44" s="27"/>
      <c r="D44" s="291" t="s">
        <v>93</v>
      </c>
      <c r="E44" s="28"/>
      <c r="F44" s="363" t="s">
        <v>94</v>
      </c>
      <c r="G44" s="28"/>
      <c r="H44" s="149" t="s">
        <v>95</v>
      </c>
      <c r="I44" s="309">
        <v>0.1</v>
      </c>
      <c r="J44" s="319">
        <v>0.3</v>
      </c>
      <c r="K44" s="332" t="s">
        <v>57</v>
      </c>
      <c r="L44" s="40"/>
      <c r="M44" s="291" t="s">
        <v>96</v>
      </c>
      <c r="N44" s="41"/>
    </row>
    <row r="45" spans="2:14" x14ac:dyDescent="0.25">
      <c r="B45" s="333"/>
      <c r="C45" s="27"/>
      <c r="D45" s="291"/>
      <c r="E45" s="28"/>
      <c r="F45" s="364"/>
      <c r="G45" s="28"/>
      <c r="H45" s="150" t="s">
        <v>97</v>
      </c>
      <c r="I45" s="309"/>
      <c r="J45" s="320"/>
      <c r="K45" s="332"/>
      <c r="L45" s="40"/>
      <c r="M45" s="291"/>
      <c r="N45" s="41"/>
    </row>
    <row r="46" spans="2:14" x14ac:dyDescent="0.25">
      <c r="B46" s="333"/>
      <c r="C46" s="27"/>
      <c r="D46" s="291"/>
      <c r="E46" s="28"/>
      <c r="F46" s="364"/>
      <c r="G46" s="28"/>
      <c r="H46" s="150" t="s">
        <v>98</v>
      </c>
      <c r="I46" s="309"/>
      <c r="J46" s="320"/>
      <c r="K46" s="332"/>
      <c r="L46" s="40"/>
      <c r="M46" s="291"/>
      <c r="N46" s="41"/>
    </row>
    <row r="47" spans="2:14" x14ac:dyDescent="0.25">
      <c r="B47" s="333"/>
      <c r="C47" s="27"/>
      <c r="D47" s="291"/>
      <c r="E47" s="28"/>
      <c r="F47" s="364"/>
      <c r="G47" s="28"/>
      <c r="H47" s="150" t="s">
        <v>99</v>
      </c>
      <c r="I47" s="309"/>
      <c r="J47" s="320"/>
      <c r="K47" s="332"/>
      <c r="L47" s="40"/>
      <c r="M47" s="291"/>
      <c r="N47" s="41"/>
    </row>
    <row r="48" spans="2:14" x14ac:dyDescent="0.25">
      <c r="B48" s="333"/>
      <c r="C48" s="27"/>
      <c r="D48" s="291"/>
      <c r="E48" s="28"/>
      <c r="F48" s="364"/>
      <c r="G48" s="36"/>
      <c r="H48" s="149" t="s">
        <v>100</v>
      </c>
      <c r="I48" s="309">
        <v>0.1</v>
      </c>
      <c r="J48" s="320"/>
      <c r="K48" s="332"/>
      <c r="L48" s="40"/>
      <c r="M48" s="291"/>
      <c r="N48" s="41"/>
    </row>
    <row r="49" spans="2:14" x14ac:dyDescent="0.25">
      <c r="B49" s="333"/>
      <c r="C49" s="27"/>
      <c r="D49" s="291"/>
      <c r="E49" s="28"/>
      <c r="F49" s="364"/>
      <c r="G49" s="36"/>
      <c r="H49" s="151" t="s">
        <v>101</v>
      </c>
      <c r="I49" s="309"/>
      <c r="J49" s="320"/>
      <c r="K49" s="332"/>
      <c r="L49" s="40"/>
      <c r="M49" s="291"/>
      <c r="N49" s="41"/>
    </row>
    <row r="50" spans="2:14" x14ac:dyDescent="0.25">
      <c r="B50" s="333"/>
      <c r="C50" s="27"/>
      <c r="D50" s="291"/>
      <c r="E50" s="28"/>
      <c r="F50" s="364"/>
      <c r="G50" s="36"/>
      <c r="H50" s="151" t="s">
        <v>102</v>
      </c>
      <c r="I50" s="309"/>
      <c r="J50" s="320"/>
      <c r="K50" s="332"/>
      <c r="L50" s="40"/>
      <c r="M50" s="291"/>
      <c r="N50" s="41"/>
    </row>
    <row r="51" spans="2:14" x14ac:dyDescent="0.25">
      <c r="B51" s="333"/>
      <c r="C51" s="27"/>
      <c r="D51" s="291"/>
      <c r="E51" s="28"/>
      <c r="F51" s="364"/>
      <c r="G51" s="36"/>
      <c r="H51" s="151" t="s">
        <v>103</v>
      </c>
      <c r="I51" s="309"/>
      <c r="J51" s="320"/>
      <c r="K51" s="332"/>
      <c r="L51" s="40"/>
      <c r="M51" s="291"/>
      <c r="N51" s="41"/>
    </row>
    <row r="52" spans="2:14" x14ac:dyDescent="0.25">
      <c r="B52" s="333"/>
      <c r="C52" s="27"/>
      <c r="D52" s="291"/>
      <c r="E52" s="28"/>
      <c r="F52" s="364"/>
      <c r="G52" s="36"/>
      <c r="H52" s="151" t="s">
        <v>104</v>
      </c>
      <c r="I52" s="309"/>
      <c r="J52" s="320"/>
      <c r="K52" s="332"/>
      <c r="L52" s="40"/>
      <c r="M52" s="291"/>
      <c r="N52" s="41"/>
    </row>
    <row r="53" spans="2:14" x14ac:dyDescent="0.25">
      <c r="B53" s="333"/>
      <c r="C53" s="27"/>
      <c r="D53" s="291"/>
      <c r="E53" s="28"/>
      <c r="F53" s="364"/>
      <c r="G53" s="36"/>
      <c r="H53" s="151" t="s">
        <v>105</v>
      </c>
      <c r="I53" s="309"/>
      <c r="J53" s="320"/>
      <c r="K53" s="332"/>
      <c r="L53" s="40"/>
      <c r="M53" s="291"/>
      <c r="N53" s="41"/>
    </row>
    <row r="54" spans="2:14" x14ac:dyDescent="0.25">
      <c r="B54" s="333"/>
      <c r="C54" s="27"/>
      <c r="D54" s="291"/>
      <c r="E54" s="28"/>
      <c r="F54" s="364"/>
      <c r="G54" s="36"/>
      <c r="H54" s="151" t="s">
        <v>106</v>
      </c>
      <c r="I54" s="309"/>
      <c r="J54" s="320"/>
      <c r="K54" s="332"/>
      <c r="L54" s="40"/>
      <c r="M54" s="291"/>
      <c r="N54" s="41"/>
    </row>
    <row r="55" spans="2:14" ht="25.5" x14ac:dyDescent="0.25">
      <c r="B55" s="333"/>
      <c r="C55" s="27"/>
      <c r="D55" s="291"/>
      <c r="E55" s="28"/>
      <c r="F55" s="364"/>
      <c r="G55" s="36"/>
      <c r="H55" s="151" t="s">
        <v>107</v>
      </c>
      <c r="I55" s="309"/>
      <c r="J55" s="320"/>
      <c r="K55" s="332"/>
      <c r="L55" s="40"/>
      <c r="M55" s="291"/>
      <c r="N55" s="41"/>
    </row>
    <row r="56" spans="2:14" ht="25.5" x14ac:dyDescent="0.25">
      <c r="B56" s="333"/>
      <c r="C56" s="27"/>
      <c r="D56" s="291"/>
      <c r="E56" s="28"/>
      <c r="F56" s="364"/>
      <c r="G56" s="36"/>
      <c r="H56" s="152" t="s">
        <v>108</v>
      </c>
      <c r="I56" s="309"/>
      <c r="J56" s="320"/>
      <c r="K56" s="332"/>
      <c r="L56" s="40"/>
      <c r="M56" s="291"/>
      <c r="N56" s="41"/>
    </row>
    <row r="57" spans="2:14" ht="25.5" x14ac:dyDescent="0.25">
      <c r="B57" s="333"/>
      <c r="C57" s="27"/>
      <c r="D57" s="291"/>
      <c r="E57" s="28"/>
      <c r="F57" s="365"/>
      <c r="G57" s="36"/>
      <c r="H57" s="116" t="s">
        <v>109</v>
      </c>
      <c r="I57" s="178">
        <v>0.1</v>
      </c>
      <c r="J57" s="320"/>
      <c r="K57" s="332"/>
      <c r="L57" s="40"/>
      <c r="M57" s="291"/>
      <c r="N57" s="41"/>
    </row>
    <row r="58" spans="2:14" ht="18.75" x14ac:dyDescent="0.25">
      <c r="B58" s="333"/>
      <c r="C58" s="27"/>
      <c r="D58" s="28"/>
      <c r="E58" s="28"/>
      <c r="F58" s="28"/>
      <c r="G58" s="36"/>
      <c r="H58" s="82"/>
      <c r="I58" s="179"/>
      <c r="J58" s="179"/>
      <c r="K58" s="40"/>
      <c r="L58" s="40"/>
      <c r="M58" s="291"/>
      <c r="N58" s="41"/>
    </row>
    <row r="59" spans="2:14" ht="63.75" x14ac:dyDescent="0.25">
      <c r="B59" s="333"/>
      <c r="C59" s="27"/>
      <c r="D59" s="84" t="s">
        <v>110</v>
      </c>
      <c r="E59" s="28"/>
      <c r="F59" s="85" t="s">
        <v>111</v>
      </c>
      <c r="G59" s="36"/>
      <c r="H59" s="116" t="s">
        <v>112</v>
      </c>
      <c r="I59" s="178">
        <v>0.2</v>
      </c>
      <c r="J59" s="178">
        <v>0.2</v>
      </c>
      <c r="K59" s="175" t="s">
        <v>57</v>
      </c>
      <c r="L59" s="40"/>
      <c r="M59" s="291"/>
      <c r="N59" s="41"/>
    </row>
    <row r="60" spans="2:14" ht="18.75" x14ac:dyDescent="0.25">
      <c r="B60" s="333"/>
      <c r="C60" s="27"/>
      <c r="D60" s="28"/>
      <c r="E60" s="28"/>
      <c r="F60" s="28"/>
      <c r="G60" s="28"/>
      <c r="H60" s="28"/>
      <c r="I60" s="93"/>
      <c r="J60" s="93"/>
      <c r="K60" s="40"/>
      <c r="L60" s="40"/>
      <c r="M60" s="291"/>
      <c r="N60" s="41"/>
    </row>
    <row r="61" spans="2:14" ht="25.5" x14ac:dyDescent="0.25">
      <c r="B61" s="333"/>
      <c r="C61" s="27"/>
      <c r="D61" s="291" t="s">
        <v>113</v>
      </c>
      <c r="E61" s="28"/>
      <c r="F61" s="363" t="s">
        <v>114</v>
      </c>
      <c r="G61" s="28"/>
      <c r="H61" s="153" t="s">
        <v>115</v>
      </c>
      <c r="I61" s="178">
        <v>0.1</v>
      </c>
      <c r="J61" s="309">
        <v>0.2</v>
      </c>
      <c r="K61" s="332" t="s">
        <v>116</v>
      </c>
      <c r="L61" s="40"/>
      <c r="M61" s="291"/>
      <c r="N61" s="41"/>
    </row>
    <row r="62" spans="2:14" ht="18.75" x14ac:dyDescent="0.25">
      <c r="B62" s="333"/>
      <c r="C62" s="27"/>
      <c r="D62" s="291"/>
      <c r="E62" s="28"/>
      <c r="F62" s="365"/>
      <c r="G62" s="28"/>
      <c r="H62" s="153" t="s">
        <v>117</v>
      </c>
      <c r="I62" s="178">
        <v>0.1</v>
      </c>
      <c r="J62" s="310"/>
      <c r="K62" s="332"/>
      <c r="L62" s="40"/>
      <c r="M62" s="291"/>
      <c r="N62" s="41"/>
    </row>
    <row r="63" spans="2:14" ht="18.75" x14ac:dyDescent="0.25">
      <c r="B63" s="333"/>
      <c r="C63" s="27"/>
      <c r="D63" s="28"/>
      <c r="E63" s="28"/>
      <c r="F63" s="28"/>
      <c r="G63" s="28"/>
      <c r="H63" s="72"/>
      <c r="I63" s="180"/>
      <c r="J63" s="180"/>
      <c r="K63" s="40"/>
      <c r="L63" s="40"/>
      <c r="M63" s="291"/>
      <c r="N63" s="41"/>
    </row>
    <row r="64" spans="2:14" ht="18.75" x14ac:dyDescent="0.25">
      <c r="B64" s="333"/>
      <c r="C64" s="27"/>
      <c r="D64" s="291" t="s">
        <v>118</v>
      </c>
      <c r="E64" s="28"/>
      <c r="F64" s="331" t="s">
        <v>119</v>
      </c>
      <c r="G64" s="28"/>
      <c r="H64" s="153" t="s">
        <v>120</v>
      </c>
      <c r="I64" s="181">
        <v>0.1</v>
      </c>
      <c r="J64" s="293">
        <v>0.3</v>
      </c>
      <c r="K64" s="332" t="s">
        <v>121</v>
      </c>
      <c r="L64" s="40"/>
      <c r="M64" s="291"/>
      <c r="N64" s="41"/>
    </row>
    <row r="65" spans="2:14" ht="18.75" x14ac:dyDescent="0.25">
      <c r="B65" s="333"/>
      <c r="C65" s="27"/>
      <c r="D65" s="291"/>
      <c r="E65" s="28"/>
      <c r="F65" s="331"/>
      <c r="G65" s="28"/>
      <c r="H65" s="153" t="s">
        <v>122</v>
      </c>
      <c r="I65" s="181">
        <v>0.1</v>
      </c>
      <c r="J65" s="312"/>
      <c r="K65" s="332"/>
      <c r="L65" s="40"/>
      <c r="M65" s="291"/>
      <c r="N65" s="41"/>
    </row>
    <row r="66" spans="2:14" ht="18.75" x14ac:dyDescent="0.25">
      <c r="B66" s="333"/>
      <c r="C66" s="27"/>
      <c r="D66" s="291"/>
      <c r="E66" s="28"/>
      <c r="F66" s="331"/>
      <c r="G66" s="28"/>
      <c r="H66" s="153" t="s">
        <v>123</v>
      </c>
      <c r="I66" s="181">
        <v>0.05</v>
      </c>
      <c r="J66" s="312"/>
      <c r="K66" s="332"/>
      <c r="L66" s="40"/>
      <c r="M66" s="291"/>
      <c r="N66" s="41"/>
    </row>
    <row r="67" spans="2:14" ht="25.5" x14ac:dyDescent="0.25">
      <c r="B67" s="333"/>
      <c r="C67" s="27"/>
      <c r="D67" s="291"/>
      <c r="E67" s="28"/>
      <c r="F67" s="331"/>
      <c r="G67" s="28"/>
      <c r="H67" s="153" t="s">
        <v>124</v>
      </c>
      <c r="I67" s="181">
        <v>0.05</v>
      </c>
      <c r="J67" s="312"/>
      <c r="K67" s="332"/>
      <c r="L67" s="40"/>
      <c r="M67" s="291"/>
      <c r="N67" s="41"/>
    </row>
    <row r="68" spans="2:14" x14ac:dyDescent="0.25">
      <c r="B68" s="75"/>
      <c r="C68" s="27"/>
      <c r="D68" s="28"/>
      <c r="E68" s="28"/>
      <c r="F68" s="28"/>
      <c r="G68" s="28"/>
      <c r="H68" s="27"/>
      <c r="I68" s="182"/>
      <c r="J68" s="182"/>
      <c r="K68" s="40"/>
      <c r="L68" s="40"/>
      <c r="M68" s="40"/>
      <c r="N68" s="41"/>
    </row>
    <row r="69" spans="2:14" ht="18.75" x14ac:dyDescent="0.25">
      <c r="B69" s="328" t="s">
        <v>125</v>
      </c>
      <c r="C69" s="27"/>
      <c r="D69" s="265" t="s">
        <v>126</v>
      </c>
      <c r="E69" s="266"/>
      <c r="F69" s="266"/>
      <c r="G69" s="266"/>
      <c r="H69" s="266"/>
      <c r="I69" s="279">
        <v>0.3</v>
      </c>
      <c r="J69" s="280"/>
      <c r="K69" s="88"/>
      <c r="L69" s="88"/>
      <c r="M69" s="89"/>
      <c r="N69" s="41"/>
    </row>
    <row r="70" spans="2:14" x14ac:dyDescent="0.25">
      <c r="B70" s="328"/>
      <c r="C70" s="27"/>
      <c r="D70" s="28"/>
      <c r="E70" s="28"/>
      <c r="F70" s="28"/>
      <c r="G70" s="28"/>
      <c r="H70" s="28"/>
      <c r="I70" s="47"/>
      <c r="J70" s="47"/>
      <c r="K70" s="40"/>
      <c r="L70" s="40"/>
      <c r="M70" s="40"/>
      <c r="N70" s="41"/>
    </row>
    <row r="71" spans="2:14" x14ac:dyDescent="0.25">
      <c r="B71" s="328"/>
      <c r="C71" s="24"/>
      <c r="D71" s="281" t="s">
        <v>127</v>
      </c>
      <c r="E71" s="29"/>
      <c r="F71" s="329" t="s">
        <v>128</v>
      </c>
      <c r="G71" s="28"/>
      <c r="H71" s="149" t="s">
        <v>129</v>
      </c>
      <c r="I71" s="308">
        <v>0.02</v>
      </c>
      <c r="J71" s="309">
        <v>0.06</v>
      </c>
      <c r="K71" s="323" t="s">
        <v>57</v>
      </c>
      <c r="L71" s="42"/>
      <c r="M71" s="291" t="s">
        <v>130</v>
      </c>
      <c r="N71" s="40"/>
    </row>
    <row r="72" spans="2:14" x14ac:dyDescent="0.25">
      <c r="B72" s="328"/>
      <c r="C72" s="24"/>
      <c r="D72" s="282"/>
      <c r="E72" s="29"/>
      <c r="F72" s="341"/>
      <c r="G72" s="28"/>
      <c r="H72" s="150" t="s">
        <v>131</v>
      </c>
      <c r="I72" s="308"/>
      <c r="J72" s="310"/>
      <c r="K72" s="324"/>
      <c r="L72" s="42"/>
      <c r="M72" s="291"/>
      <c r="N72" s="40"/>
    </row>
    <row r="73" spans="2:14" x14ac:dyDescent="0.25">
      <c r="B73" s="328"/>
      <c r="C73" s="24"/>
      <c r="D73" s="282"/>
      <c r="E73" s="29"/>
      <c r="F73" s="341"/>
      <c r="G73" s="28"/>
      <c r="H73" s="150" t="s">
        <v>132</v>
      </c>
      <c r="I73" s="308"/>
      <c r="J73" s="310"/>
      <c r="K73" s="324"/>
      <c r="L73" s="42"/>
      <c r="M73" s="291"/>
      <c r="N73" s="40"/>
    </row>
    <row r="74" spans="2:14" x14ac:dyDescent="0.25">
      <c r="B74" s="328"/>
      <c r="C74" s="24"/>
      <c r="D74" s="282"/>
      <c r="E74" s="29"/>
      <c r="F74" s="341"/>
      <c r="G74" s="28"/>
      <c r="H74" s="150" t="s">
        <v>133</v>
      </c>
      <c r="I74" s="308"/>
      <c r="J74" s="310"/>
      <c r="K74" s="324"/>
      <c r="L74" s="42"/>
      <c r="M74" s="291"/>
      <c r="N74" s="40"/>
    </row>
    <row r="75" spans="2:14" ht="25.5" x14ac:dyDescent="0.25">
      <c r="B75" s="328"/>
      <c r="C75" s="24"/>
      <c r="D75" s="282"/>
      <c r="E75" s="29"/>
      <c r="F75" s="341"/>
      <c r="G75" s="28"/>
      <c r="H75" s="154" t="s">
        <v>134</v>
      </c>
      <c r="I75" s="308"/>
      <c r="J75" s="310"/>
      <c r="K75" s="324"/>
      <c r="L75" s="42"/>
      <c r="M75" s="291"/>
      <c r="N75" s="40"/>
    </row>
    <row r="76" spans="2:14" x14ac:dyDescent="0.25">
      <c r="B76" s="328"/>
      <c r="C76" s="24"/>
      <c r="D76" s="282"/>
      <c r="E76" s="29"/>
      <c r="F76" s="341"/>
      <c r="G76" s="28"/>
      <c r="H76" s="111" t="s">
        <v>135</v>
      </c>
      <c r="I76" s="308">
        <v>0.02</v>
      </c>
      <c r="J76" s="310"/>
      <c r="K76" s="324"/>
      <c r="L76" s="42"/>
      <c r="M76" s="291"/>
      <c r="N76" s="40"/>
    </row>
    <row r="77" spans="2:14" x14ac:dyDescent="0.25">
      <c r="B77" s="328"/>
      <c r="C77" s="24"/>
      <c r="D77" s="282"/>
      <c r="E77" s="29"/>
      <c r="F77" s="341"/>
      <c r="G77" s="28"/>
      <c r="H77" s="150" t="s">
        <v>136</v>
      </c>
      <c r="I77" s="308"/>
      <c r="J77" s="310"/>
      <c r="K77" s="324"/>
      <c r="L77" s="42"/>
      <c r="M77" s="291"/>
      <c r="N77" s="40"/>
    </row>
    <row r="78" spans="2:14" x14ac:dyDescent="0.25">
      <c r="B78" s="328"/>
      <c r="C78" s="24"/>
      <c r="D78" s="282"/>
      <c r="E78" s="29"/>
      <c r="F78" s="341"/>
      <c r="G78" s="28"/>
      <c r="H78" s="150" t="s">
        <v>137</v>
      </c>
      <c r="I78" s="308"/>
      <c r="J78" s="310"/>
      <c r="K78" s="324"/>
      <c r="L78" s="42"/>
      <c r="M78" s="291"/>
      <c r="N78" s="40"/>
    </row>
    <row r="79" spans="2:14" x14ac:dyDescent="0.25">
      <c r="B79" s="328"/>
      <c r="C79" s="24"/>
      <c r="D79" s="282"/>
      <c r="E79" s="29"/>
      <c r="F79" s="341"/>
      <c r="G79" s="28"/>
      <c r="H79" s="150" t="s">
        <v>138</v>
      </c>
      <c r="I79" s="308"/>
      <c r="J79" s="310"/>
      <c r="K79" s="324"/>
      <c r="L79" s="42"/>
      <c r="M79" s="291"/>
      <c r="N79" s="40"/>
    </row>
    <row r="80" spans="2:14" x14ac:dyDescent="0.25">
      <c r="B80" s="328"/>
      <c r="C80" s="24"/>
      <c r="D80" s="282"/>
      <c r="E80" s="29"/>
      <c r="F80" s="341"/>
      <c r="G80" s="28"/>
      <c r="H80" s="150" t="s">
        <v>139</v>
      </c>
      <c r="I80" s="308"/>
      <c r="J80" s="310"/>
      <c r="K80" s="324"/>
      <c r="L80" s="42"/>
      <c r="M80" s="291"/>
      <c r="N80" s="40"/>
    </row>
    <row r="81" spans="2:14" x14ac:dyDescent="0.25">
      <c r="B81" s="328"/>
      <c r="C81" s="24"/>
      <c r="D81" s="282"/>
      <c r="E81" s="29"/>
      <c r="F81" s="341"/>
      <c r="G81" s="28"/>
      <c r="H81" s="150" t="s">
        <v>140</v>
      </c>
      <c r="I81" s="308"/>
      <c r="J81" s="310"/>
      <c r="K81" s="324"/>
      <c r="L81" s="42"/>
      <c r="M81" s="291"/>
      <c r="N81" s="40"/>
    </row>
    <row r="82" spans="2:14" x14ac:dyDescent="0.25">
      <c r="B82" s="328"/>
      <c r="C82" s="24"/>
      <c r="D82" s="282"/>
      <c r="E82" s="29"/>
      <c r="F82" s="341"/>
      <c r="G82" s="28"/>
      <c r="H82" s="150" t="s">
        <v>141</v>
      </c>
      <c r="I82" s="308"/>
      <c r="J82" s="310"/>
      <c r="K82" s="324"/>
      <c r="L82" s="42"/>
      <c r="M82" s="291"/>
      <c r="N82" s="40"/>
    </row>
    <row r="83" spans="2:14" x14ac:dyDescent="0.25">
      <c r="B83" s="328"/>
      <c r="C83" s="24"/>
      <c r="D83" s="282"/>
      <c r="E83" s="29"/>
      <c r="F83" s="341"/>
      <c r="G83" s="28"/>
      <c r="H83" s="150" t="s">
        <v>142</v>
      </c>
      <c r="I83" s="308"/>
      <c r="J83" s="310"/>
      <c r="K83" s="324"/>
      <c r="L83" s="42"/>
      <c r="M83" s="291"/>
      <c r="N83" s="40"/>
    </row>
    <row r="84" spans="2:14" x14ac:dyDescent="0.25">
      <c r="B84" s="328"/>
      <c r="C84" s="24"/>
      <c r="D84" s="282"/>
      <c r="E84" s="29"/>
      <c r="F84" s="341"/>
      <c r="G84" s="28"/>
      <c r="H84" s="150" t="s">
        <v>143</v>
      </c>
      <c r="I84" s="308"/>
      <c r="J84" s="310"/>
      <c r="K84" s="324"/>
      <c r="L84" s="42"/>
      <c r="M84" s="291"/>
      <c r="N84" s="40"/>
    </row>
    <row r="85" spans="2:14" x14ac:dyDescent="0.25">
      <c r="B85" s="328"/>
      <c r="C85" s="24"/>
      <c r="D85" s="282"/>
      <c r="E85" s="29"/>
      <c r="F85" s="341"/>
      <c r="G85" s="28"/>
      <c r="H85" s="154" t="s">
        <v>144</v>
      </c>
      <c r="I85" s="308"/>
      <c r="J85" s="310"/>
      <c r="K85" s="324"/>
      <c r="L85" s="42"/>
      <c r="M85" s="291"/>
      <c r="N85" s="40"/>
    </row>
    <row r="86" spans="2:14" x14ac:dyDescent="0.25">
      <c r="B86" s="328"/>
      <c r="C86" s="24"/>
      <c r="D86" s="282"/>
      <c r="E86" s="29"/>
      <c r="F86" s="341"/>
      <c r="G86" s="28"/>
      <c r="H86" s="111" t="s">
        <v>145</v>
      </c>
      <c r="I86" s="308">
        <v>0.02</v>
      </c>
      <c r="J86" s="310"/>
      <c r="K86" s="324"/>
      <c r="L86" s="42"/>
      <c r="M86" s="291"/>
      <c r="N86" s="40"/>
    </row>
    <row r="87" spans="2:14" x14ac:dyDescent="0.25">
      <c r="B87" s="328"/>
      <c r="C87" s="24"/>
      <c r="D87" s="282"/>
      <c r="E87" s="29"/>
      <c r="F87" s="341"/>
      <c r="G87" s="28"/>
      <c r="H87" s="150" t="s">
        <v>146</v>
      </c>
      <c r="I87" s="308"/>
      <c r="J87" s="310"/>
      <c r="K87" s="324"/>
      <c r="L87" s="42"/>
      <c r="M87" s="291"/>
      <c r="N87" s="40"/>
    </row>
    <row r="88" spans="2:14" x14ac:dyDescent="0.25">
      <c r="B88" s="328"/>
      <c r="C88" s="24"/>
      <c r="D88" s="282"/>
      <c r="E88" s="29"/>
      <c r="F88" s="341"/>
      <c r="G88" s="28"/>
      <c r="H88" s="150" t="s">
        <v>147</v>
      </c>
      <c r="I88" s="308"/>
      <c r="J88" s="310"/>
      <c r="K88" s="324"/>
      <c r="L88" s="42"/>
      <c r="M88" s="291"/>
      <c r="N88" s="40"/>
    </row>
    <row r="89" spans="2:14" x14ac:dyDescent="0.25">
      <c r="B89" s="328"/>
      <c r="C89" s="24"/>
      <c r="D89" s="283"/>
      <c r="E89" s="29"/>
      <c r="F89" s="330"/>
      <c r="G89" s="28"/>
      <c r="H89" s="155" t="s">
        <v>148</v>
      </c>
      <c r="I89" s="308"/>
      <c r="J89" s="310"/>
      <c r="K89" s="325"/>
      <c r="L89" s="42"/>
      <c r="M89" s="291"/>
      <c r="N89" s="40"/>
    </row>
    <row r="90" spans="2:14" x14ac:dyDescent="0.25">
      <c r="B90" s="328"/>
      <c r="C90" s="24"/>
      <c r="D90" s="27"/>
      <c r="E90" s="26"/>
      <c r="F90" s="26"/>
      <c r="G90" s="36"/>
      <c r="H90" s="80"/>
      <c r="I90" s="183"/>
      <c r="J90" s="183"/>
      <c r="K90" s="24"/>
      <c r="L90" s="24"/>
      <c r="M90" s="291"/>
      <c r="N90" s="25"/>
    </row>
    <row r="91" spans="2:14" x14ac:dyDescent="0.25">
      <c r="B91" s="328"/>
      <c r="C91" s="24"/>
      <c r="D91" s="281" t="s">
        <v>149</v>
      </c>
      <c r="E91" s="29"/>
      <c r="F91" s="329" t="s">
        <v>150</v>
      </c>
      <c r="G91" s="36"/>
      <c r="H91" s="149" t="s">
        <v>151</v>
      </c>
      <c r="I91" s="308">
        <v>0.03</v>
      </c>
      <c r="J91" s="309">
        <v>0.1</v>
      </c>
      <c r="K91" s="323" t="s">
        <v>77</v>
      </c>
      <c r="L91" s="37"/>
      <c r="M91" s="291"/>
      <c r="N91" s="40"/>
    </row>
    <row r="92" spans="2:14" x14ac:dyDescent="0.25">
      <c r="B92" s="328"/>
      <c r="C92" s="24"/>
      <c r="D92" s="282"/>
      <c r="E92" s="29"/>
      <c r="F92" s="341"/>
      <c r="G92" s="36"/>
      <c r="H92" s="150" t="s">
        <v>152</v>
      </c>
      <c r="I92" s="308"/>
      <c r="J92" s="310"/>
      <c r="K92" s="324"/>
      <c r="L92" s="37"/>
      <c r="M92" s="291"/>
      <c r="N92" s="40"/>
    </row>
    <row r="93" spans="2:14" x14ac:dyDescent="0.25">
      <c r="B93" s="328"/>
      <c r="C93" s="24"/>
      <c r="D93" s="282"/>
      <c r="E93" s="29"/>
      <c r="F93" s="341"/>
      <c r="G93" s="36"/>
      <c r="H93" s="150" t="s">
        <v>153</v>
      </c>
      <c r="I93" s="308"/>
      <c r="J93" s="310"/>
      <c r="K93" s="324"/>
      <c r="L93" s="37"/>
      <c r="M93" s="291"/>
      <c r="N93" s="40"/>
    </row>
    <row r="94" spans="2:14" x14ac:dyDescent="0.25">
      <c r="B94" s="328"/>
      <c r="C94" s="24"/>
      <c r="D94" s="282"/>
      <c r="E94" s="29"/>
      <c r="F94" s="341"/>
      <c r="G94" s="36"/>
      <c r="H94" s="150" t="s">
        <v>103</v>
      </c>
      <c r="I94" s="308"/>
      <c r="J94" s="310"/>
      <c r="K94" s="324"/>
      <c r="L94" s="37"/>
      <c r="M94" s="291"/>
      <c r="N94" s="40"/>
    </row>
    <row r="95" spans="2:14" x14ac:dyDescent="0.25">
      <c r="B95" s="328"/>
      <c r="C95" s="24"/>
      <c r="D95" s="282"/>
      <c r="E95" s="29"/>
      <c r="F95" s="341"/>
      <c r="G95" s="36"/>
      <c r="H95" s="150" t="s">
        <v>104</v>
      </c>
      <c r="I95" s="308"/>
      <c r="J95" s="310"/>
      <c r="K95" s="324"/>
      <c r="L95" s="37"/>
      <c r="M95" s="291"/>
      <c r="N95" s="40"/>
    </row>
    <row r="96" spans="2:14" x14ac:dyDescent="0.25">
      <c r="B96" s="328"/>
      <c r="C96" s="24"/>
      <c r="D96" s="282"/>
      <c r="E96" s="29"/>
      <c r="F96" s="341"/>
      <c r="G96" s="36"/>
      <c r="H96" s="150" t="s">
        <v>154</v>
      </c>
      <c r="I96" s="308"/>
      <c r="J96" s="310"/>
      <c r="K96" s="324"/>
      <c r="L96" s="37"/>
      <c r="M96" s="291"/>
      <c r="N96" s="40"/>
    </row>
    <row r="97" spans="2:14" x14ac:dyDescent="0.25">
      <c r="B97" s="328"/>
      <c r="C97" s="24"/>
      <c r="D97" s="282"/>
      <c r="E97" s="29"/>
      <c r="F97" s="341"/>
      <c r="G97" s="36"/>
      <c r="H97" s="150" t="s">
        <v>106</v>
      </c>
      <c r="I97" s="308"/>
      <c r="J97" s="310"/>
      <c r="K97" s="324"/>
      <c r="L97" s="37"/>
      <c r="M97" s="291"/>
      <c r="N97" s="40"/>
    </row>
    <row r="98" spans="2:14" ht="38.25" x14ac:dyDescent="0.25">
      <c r="B98" s="328"/>
      <c r="C98" s="24"/>
      <c r="D98" s="282"/>
      <c r="E98" s="29"/>
      <c r="F98" s="341"/>
      <c r="G98" s="36"/>
      <c r="H98" s="150" t="s">
        <v>155</v>
      </c>
      <c r="I98" s="308"/>
      <c r="J98" s="310"/>
      <c r="K98" s="324"/>
      <c r="L98" s="37"/>
      <c r="M98" s="291"/>
      <c r="N98" s="40"/>
    </row>
    <row r="99" spans="2:14" ht="38.25" x14ac:dyDescent="0.25">
      <c r="B99" s="328"/>
      <c r="C99" s="24"/>
      <c r="D99" s="283"/>
      <c r="E99" s="29"/>
      <c r="F99" s="341"/>
      <c r="G99" s="36"/>
      <c r="H99" s="155" t="s">
        <v>156</v>
      </c>
      <c r="I99" s="308"/>
      <c r="J99" s="310"/>
      <c r="K99" s="324"/>
      <c r="L99" s="42"/>
      <c r="M99" s="291"/>
      <c r="N99" s="40"/>
    </row>
    <row r="100" spans="2:14" x14ac:dyDescent="0.25">
      <c r="B100" s="328"/>
      <c r="C100" s="24"/>
      <c r="D100" s="281" t="s">
        <v>157</v>
      </c>
      <c r="E100" s="29"/>
      <c r="F100" s="341"/>
      <c r="G100" s="36"/>
      <c r="H100" s="149" t="s">
        <v>158</v>
      </c>
      <c r="I100" s="308">
        <v>0.03</v>
      </c>
      <c r="J100" s="310"/>
      <c r="K100" s="323" t="s">
        <v>77</v>
      </c>
      <c r="L100" s="42"/>
      <c r="M100" s="291"/>
      <c r="N100" s="40"/>
    </row>
    <row r="101" spans="2:14" x14ac:dyDescent="0.25">
      <c r="B101" s="328"/>
      <c r="C101" s="24"/>
      <c r="D101" s="282"/>
      <c r="E101" s="29"/>
      <c r="F101" s="341"/>
      <c r="G101" s="36"/>
      <c r="H101" s="150" t="s">
        <v>159</v>
      </c>
      <c r="I101" s="308"/>
      <c r="J101" s="310"/>
      <c r="K101" s="324"/>
      <c r="L101" s="42"/>
      <c r="M101" s="291"/>
      <c r="N101" s="40"/>
    </row>
    <row r="102" spans="2:14" ht="24.75" customHeight="1" x14ac:dyDescent="0.25">
      <c r="B102" s="328"/>
      <c r="C102" s="24"/>
      <c r="D102" s="283"/>
      <c r="E102" s="29"/>
      <c r="F102" s="341"/>
      <c r="G102" s="36"/>
      <c r="H102" s="155" t="s">
        <v>160</v>
      </c>
      <c r="I102" s="308"/>
      <c r="J102" s="310"/>
      <c r="K102" s="325"/>
      <c r="L102" s="42"/>
      <c r="M102" s="291"/>
      <c r="N102" s="40"/>
    </row>
    <row r="103" spans="2:14" x14ac:dyDescent="0.25">
      <c r="B103" s="328"/>
      <c r="C103" s="24"/>
      <c r="D103" s="281" t="s">
        <v>161</v>
      </c>
      <c r="E103" s="29"/>
      <c r="F103" s="341"/>
      <c r="G103" s="36"/>
      <c r="H103" s="111" t="s">
        <v>162</v>
      </c>
      <c r="I103" s="307">
        <v>0.02</v>
      </c>
      <c r="J103" s="310"/>
      <c r="K103" s="323" t="s">
        <v>163</v>
      </c>
      <c r="L103" s="42"/>
      <c r="M103" s="291"/>
      <c r="N103" s="40"/>
    </row>
    <row r="104" spans="2:14" ht="36.75" customHeight="1" x14ac:dyDescent="0.25">
      <c r="B104" s="328"/>
      <c r="C104" s="24"/>
      <c r="D104" s="282"/>
      <c r="E104" s="29"/>
      <c r="F104" s="341"/>
      <c r="G104" s="36"/>
      <c r="H104" s="150" t="s">
        <v>164</v>
      </c>
      <c r="I104" s="307"/>
      <c r="J104" s="310"/>
      <c r="K104" s="324"/>
      <c r="L104" s="42"/>
      <c r="M104" s="291"/>
      <c r="N104" s="40"/>
    </row>
    <row r="105" spans="2:14" x14ac:dyDescent="0.25">
      <c r="B105" s="328"/>
      <c r="C105" s="24"/>
      <c r="D105" s="281" t="s">
        <v>165</v>
      </c>
      <c r="E105" s="29"/>
      <c r="F105" s="341"/>
      <c r="G105" s="36"/>
      <c r="H105" s="111" t="s">
        <v>166</v>
      </c>
      <c r="I105" s="308">
        <v>0.02</v>
      </c>
      <c r="J105" s="310"/>
      <c r="K105" s="323" t="s">
        <v>77</v>
      </c>
      <c r="L105" s="42"/>
      <c r="M105" s="291"/>
      <c r="N105" s="40"/>
    </row>
    <row r="106" spans="2:14" x14ac:dyDescent="0.25">
      <c r="B106" s="328"/>
      <c r="C106" s="24"/>
      <c r="D106" s="282"/>
      <c r="E106" s="29"/>
      <c r="F106" s="341"/>
      <c r="G106" s="36"/>
      <c r="H106" s="150" t="s">
        <v>167</v>
      </c>
      <c r="I106" s="308"/>
      <c r="J106" s="310"/>
      <c r="K106" s="324"/>
      <c r="L106" s="42"/>
      <c r="M106" s="291"/>
      <c r="N106" s="40"/>
    </row>
    <row r="107" spans="2:14" x14ac:dyDescent="0.25">
      <c r="B107" s="328"/>
      <c r="C107" s="24"/>
      <c r="D107" s="282"/>
      <c r="E107" s="29"/>
      <c r="F107" s="341"/>
      <c r="G107" s="36"/>
      <c r="H107" s="150" t="s">
        <v>168</v>
      </c>
      <c r="I107" s="308"/>
      <c r="J107" s="310"/>
      <c r="K107" s="324"/>
      <c r="L107" s="42"/>
      <c r="M107" s="291"/>
      <c r="N107" s="40"/>
    </row>
    <row r="108" spans="2:14" x14ac:dyDescent="0.25">
      <c r="B108" s="328"/>
      <c r="C108" s="24"/>
      <c r="D108" s="283"/>
      <c r="E108" s="29"/>
      <c r="F108" s="330"/>
      <c r="G108" s="36"/>
      <c r="H108" s="155" t="s">
        <v>169</v>
      </c>
      <c r="I108" s="308"/>
      <c r="J108" s="310"/>
      <c r="K108" s="325"/>
      <c r="L108" s="42"/>
      <c r="M108" s="291"/>
      <c r="N108" s="40"/>
    </row>
    <row r="109" spans="2:14" x14ac:dyDescent="0.25">
      <c r="B109" s="328"/>
      <c r="C109" s="24"/>
      <c r="D109" s="28"/>
      <c r="E109" s="29"/>
      <c r="F109" s="28"/>
      <c r="G109" s="36"/>
      <c r="H109" s="81"/>
      <c r="I109" s="184"/>
      <c r="J109" s="184"/>
      <c r="K109" s="42"/>
      <c r="L109" s="42"/>
      <c r="M109" s="291"/>
      <c r="N109" s="40"/>
    </row>
    <row r="110" spans="2:14" x14ac:dyDescent="0.25">
      <c r="B110" s="328"/>
      <c r="C110" s="24"/>
      <c r="D110" s="291" t="s">
        <v>170</v>
      </c>
      <c r="E110" s="29"/>
      <c r="F110" s="322" t="s">
        <v>171</v>
      </c>
      <c r="G110" s="36"/>
      <c r="H110" s="111" t="s">
        <v>172</v>
      </c>
      <c r="I110" s="308">
        <v>0.03</v>
      </c>
      <c r="J110" s="309">
        <v>0.06</v>
      </c>
      <c r="K110" s="347" t="s">
        <v>57</v>
      </c>
      <c r="L110" s="42"/>
      <c r="M110" s="291"/>
      <c r="N110" s="40"/>
    </row>
    <row r="111" spans="2:14" x14ac:dyDescent="0.25">
      <c r="B111" s="328"/>
      <c r="C111" s="24"/>
      <c r="D111" s="291"/>
      <c r="E111" s="29"/>
      <c r="F111" s="322"/>
      <c r="G111" s="36"/>
      <c r="H111" s="150" t="s">
        <v>173</v>
      </c>
      <c r="I111" s="308"/>
      <c r="J111" s="310"/>
      <c r="K111" s="347"/>
      <c r="L111" s="42"/>
      <c r="M111" s="291"/>
      <c r="N111" s="40"/>
    </row>
    <row r="112" spans="2:14" x14ac:dyDescent="0.25">
      <c r="B112" s="328"/>
      <c r="C112" s="24"/>
      <c r="D112" s="291"/>
      <c r="E112" s="29"/>
      <c r="F112" s="322"/>
      <c r="G112" s="36"/>
      <c r="H112" s="150" t="s">
        <v>174</v>
      </c>
      <c r="I112" s="308"/>
      <c r="J112" s="310"/>
      <c r="K112" s="347"/>
      <c r="L112" s="42"/>
      <c r="M112" s="291"/>
      <c r="N112" s="40"/>
    </row>
    <row r="113" spans="2:14" x14ac:dyDescent="0.25">
      <c r="B113" s="328"/>
      <c r="C113" s="24"/>
      <c r="D113" s="291"/>
      <c r="E113" s="29"/>
      <c r="F113" s="322"/>
      <c r="G113" s="36"/>
      <c r="H113" s="155" t="s">
        <v>175</v>
      </c>
      <c r="I113" s="308"/>
      <c r="J113" s="310"/>
      <c r="K113" s="347"/>
      <c r="L113" s="42"/>
      <c r="M113" s="291"/>
      <c r="N113" s="40"/>
    </row>
    <row r="114" spans="2:14" x14ac:dyDescent="0.25">
      <c r="B114" s="328"/>
      <c r="C114" s="24"/>
      <c r="D114" s="291"/>
      <c r="E114" s="29"/>
      <c r="F114" s="322"/>
      <c r="G114" s="36"/>
      <c r="H114" s="111" t="s">
        <v>176</v>
      </c>
      <c r="I114" s="308">
        <v>0.03</v>
      </c>
      <c r="J114" s="310"/>
      <c r="K114" s="347"/>
      <c r="L114" s="42"/>
      <c r="M114" s="291"/>
      <c r="N114" s="40"/>
    </row>
    <row r="115" spans="2:14" x14ac:dyDescent="0.25">
      <c r="B115" s="328"/>
      <c r="C115" s="24"/>
      <c r="D115" s="291"/>
      <c r="E115" s="29"/>
      <c r="F115" s="322"/>
      <c r="G115" s="36"/>
      <c r="H115" s="150" t="s">
        <v>177</v>
      </c>
      <c r="I115" s="308"/>
      <c r="J115" s="310"/>
      <c r="K115" s="347"/>
      <c r="L115" s="42"/>
      <c r="M115" s="291"/>
      <c r="N115" s="40"/>
    </row>
    <row r="116" spans="2:14" x14ac:dyDescent="0.25">
      <c r="B116" s="328"/>
      <c r="C116" s="24"/>
      <c r="D116" s="291"/>
      <c r="E116" s="29"/>
      <c r="F116" s="322"/>
      <c r="G116" s="36"/>
      <c r="H116" s="150" t="s">
        <v>178</v>
      </c>
      <c r="I116" s="308"/>
      <c r="J116" s="310"/>
      <c r="K116" s="347"/>
      <c r="L116" s="42"/>
      <c r="M116" s="291"/>
      <c r="N116" s="40"/>
    </row>
    <row r="117" spans="2:14" x14ac:dyDescent="0.25">
      <c r="B117" s="328"/>
      <c r="C117" s="24"/>
      <c r="D117" s="291"/>
      <c r="E117" s="29"/>
      <c r="F117" s="322"/>
      <c r="G117" s="36"/>
      <c r="H117" s="150" t="s">
        <v>179</v>
      </c>
      <c r="I117" s="308"/>
      <c r="J117" s="310"/>
      <c r="K117" s="347"/>
      <c r="L117" s="42"/>
      <c r="M117" s="291"/>
      <c r="N117" s="40"/>
    </row>
    <row r="118" spans="2:14" x14ac:dyDescent="0.25">
      <c r="B118" s="328"/>
      <c r="C118" s="24"/>
      <c r="D118" s="291"/>
      <c r="E118" s="29"/>
      <c r="F118" s="322"/>
      <c r="G118" s="36"/>
      <c r="H118" s="150" t="s">
        <v>180</v>
      </c>
      <c r="I118" s="308"/>
      <c r="J118" s="310"/>
      <c r="K118" s="347"/>
      <c r="L118" s="42"/>
      <c r="M118" s="291"/>
      <c r="N118" s="40"/>
    </row>
    <row r="119" spans="2:14" ht="25.5" x14ac:dyDescent="0.25">
      <c r="B119" s="328"/>
      <c r="C119" s="24"/>
      <c r="D119" s="291"/>
      <c r="E119" s="29"/>
      <c r="F119" s="322"/>
      <c r="G119" s="36"/>
      <c r="H119" s="150" t="s">
        <v>181</v>
      </c>
      <c r="I119" s="308"/>
      <c r="J119" s="310"/>
      <c r="K119" s="347"/>
      <c r="L119" s="42"/>
      <c r="M119" s="291"/>
      <c r="N119" s="40"/>
    </row>
    <row r="120" spans="2:14" x14ac:dyDescent="0.25">
      <c r="B120" s="328"/>
      <c r="C120" s="24"/>
      <c r="D120" s="291"/>
      <c r="E120" s="29"/>
      <c r="F120" s="322"/>
      <c r="G120" s="36"/>
      <c r="H120" s="150" t="s">
        <v>182</v>
      </c>
      <c r="I120" s="308"/>
      <c r="J120" s="310"/>
      <c r="K120" s="347"/>
      <c r="L120" s="42"/>
      <c r="M120" s="291"/>
      <c r="N120" s="40"/>
    </row>
    <row r="121" spans="2:14" x14ac:dyDescent="0.25">
      <c r="B121" s="328"/>
      <c r="C121" s="24"/>
      <c r="D121" s="291"/>
      <c r="E121" s="29"/>
      <c r="F121" s="322"/>
      <c r="G121" s="36"/>
      <c r="H121" s="155" t="s">
        <v>183</v>
      </c>
      <c r="I121" s="308"/>
      <c r="J121" s="310"/>
      <c r="K121" s="347"/>
      <c r="L121" s="42"/>
      <c r="M121" s="291"/>
      <c r="N121" s="40"/>
    </row>
    <row r="122" spans="2:14" x14ac:dyDescent="0.25">
      <c r="B122" s="328"/>
      <c r="C122" s="24"/>
      <c r="D122" s="28"/>
      <c r="E122" s="29"/>
      <c r="F122" s="28"/>
      <c r="G122" s="36"/>
      <c r="H122" s="73"/>
      <c r="I122" s="48"/>
      <c r="J122" s="48"/>
      <c r="K122" s="42"/>
      <c r="L122" s="42"/>
      <c r="M122" s="291"/>
      <c r="N122" s="40"/>
    </row>
    <row r="123" spans="2:14" ht="25.5" x14ac:dyDescent="0.25">
      <c r="B123" s="328"/>
      <c r="C123" s="24"/>
      <c r="D123" s="291" t="s">
        <v>184</v>
      </c>
      <c r="E123" s="29"/>
      <c r="F123" s="329" t="s">
        <v>185</v>
      </c>
      <c r="G123" s="28"/>
      <c r="H123" s="153" t="s">
        <v>186</v>
      </c>
      <c r="I123" s="311">
        <v>0.04</v>
      </c>
      <c r="J123" s="293">
        <v>0.04</v>
      </c>
      <c r="K123" s="347" t="s">
        <v>116</v>
      </c>
      <c r="L123" s="42"/>
      <c r="M123" s="291"/>
      <c r="N123" s="40"/>
    </row>
    <row r="124" spans="2:14" x14ac:dyDescent="0.25">
      <c r="B124" s="328"/>
      <c r="C124" s="24"/>
      <c r="D124" s="291"/>
      <c r="E124" s="29"/>
      <c r="F124" s="330"/>
      <c r="G124" s="28"/>
      <c r="H124" s="153" t="s">
        <v>187</v>
      </c>
      <c r="I124" s="311"/>
      <c r="J124" s="312"/>
      <c r="K124" s="347"/>
      <c r="L124" s="42"/>
      <c r="M124" s="291"/>
      <c r="N124" s="40"/>
    </row>
    <row r="125" spans="2:14" x14ac:dyDescent="0.25">
      <c r="B125" s="328"/>
      <c r="C125" s="24"/>
      <c r="D125" s="40"/>
      <c r="E125" s="29"/>
      <c r="F125" s="28"/>
      <c r="G125" s="28"/>
      <c r="H125" s="72"/>
      <c r="I125" s="185"/>
      <c r="J125" s="74"/>
      <c r="K125" s="42"/>
      <c r="L125" s="42"/>
      <c r="M125" s="291"/>
      <c r="N125" s="40"/>
    </row>
    <row r="126" spans="2:14" ht="25.5" x14ac:dyDescent="0.25">
      <c r="B126" s="328"/>
      <c r="C126" s="24"/>
      <c r="D126" s="281" t="s">
        <v>188</v>
      </c>
      <c r="E126" s="29"/>
      <c r="F126" s="329" t="s">
        <v>189</v>
      </c>
      <c r="G126" s="28"/>
      <c r="H126" s="153" t="s">
        <v>190</v>
      </c>
      <c r="I126" s="186">
        <v>0.02</v>
      </c>
      <c r="J126" s="300">
        <v>0.04</v>
      </c>
      <c r="K126" s="323" t="s">
        <v>57</v>
      </c>
      <c r="L126" s="42"/>
      <c r="M126" s="291"/>
      <c r="N126" s="40"/>
    </row>
    <row r="127" spans="2:14" ht="25.5" x14ac:dyDescent="0.25">
      <c r="B127" s="328"/>
      <c r="C127" s="24"/>
      <c r="D127" s="283"/>
      <c r="E127" s="29"/>
      <c r="F127" s="330"/>
      <c r="G127" s="28"/>
      <c r="H127" s="153" t="s">
        <v>191</v>
      </c>
      <c r="I127" s="186">
        <v>0.02</v>
      </c>
      <c r="J127" s="301"/>
      <c r="K127" s="325"/>
      <c r="L127" s="42"/>
      <c r="M127" s="291"/>
      <c r="N127" s="40"/>
    </row>
    <row r="128" spans="2:14" x14ac:dyDescent="0.25">
      <c r="B128" s="328"/>
      <c r="C128" s="24"/>
      <c r="D128" s="28"/>
      <c r="E128" s="29"/>
      <c r="F128" s="28"/>
      <c r="G128" s="36"/>
      <c r="H128" s="73"/>
      <c r="I128" s="48"/>
      <c r="J128" s="48"/>
      <c r="K128" s="42"/>
      <c r="L128" s="42"/>
      <c r="M128" s="40"/>
      <c r="N128" s="40"/>
    </row>
    <row r="129" spans="2:14" ht="18.75" x14ac:dyDescent="0.25">
      <c r="B129" s="328"/>
      <c r="C129" s="27"/>
      <c r="D129" s="265" t="s">
        <v>192</v>
      </c>
      <c r="E129" s="266"/>
      <c r="F129" s="266"/>
      <c r="G129" s="266"/>
      <c r="H129" s="266"/>
      <c r="I129" s="279">
        <v>0.7</v>
      </c>
      <c r="J129" s="280"/>
      <c r="K129" s="88"/>
      <c r="L129" s="88"/>
      <c r="M129" s="89"/>
      <c r="N129" s="36"/>
    </row>
    <row r="130" spans="2:14" x14ac:dyDescent="0.25">
      <c r="B130" s="328"/>
      <c r="C130" s="27"/>
      <c r="D130" s="36"/>
      <c r="E130" s="36"/>
      <c r="F130" s="36"/>
      <c r="G130" s="36"/>
      <c r="H130" s="36"/>
      <c r="I130" s="187"/>
      <c r="J130" s="187"/>
      <c r="K130" s="41"/>
      <c r="L130" s="41"/>
      <c r="M130" s="41"/>
      <c r="N130" s="41"/>
    </row>
    <row r="131" spans="2:14" ht="18.75" x14ac:dyDescent="0.25">
      <c r="B131" s="328"/>
      <c r="C131" s="24"/>
      <c r="D131" s="281" t="s">
        <v>193</v>
      </c>
      <c r="E131" s="29"/>
      <c r="F131" s="344" t="s">
        <v>194</v>
      </c>
      <c r="G131" s="36"/>
      <c r="H131" s="156" t="s">
        <v>195</v>
      </c>
      <c r="I131" s="188">
        <v>0.02</v>
      </c>
      <c r="J131" s="302">
        <v>0.06</v>
      </c>
      <c r="K131" s="323" t="s">
        <v>57</v>
      </c>
      <c r="L131" s="42"/>
      <c r="M131" s="291" t="s">
        <v>196</v>
      </c>
      <c r="N131" s="40"/>
    </row>
    <row r="132" spans="2:14" ht="18.75" x14ac:dyDescent="0.25">
      <c r="B132" s="328"/>
      <c r="C132" s="24"/>
      <c r="D132" s="282"/>
      <c r="E132" s="29"/>
      <c r="F132" s="345"/>
      <c r="G132" s="36"/>
      <c r="H132" s="156" t="s">
        <v>197</v>
      </c>
      <c r="I132" s="188">
        <v>0.02</v>
      </c>
      <c r="J132" s="303"/>
      <c r="K132" s="324"/>
      <c r="L132" s="42"/>
      <c r="M132" s="291"/>
      <c r="N132" s="40"/>
    </row>
    <row r="133" spans="2:14" ht="18.75" x14ac:dyDescent="0.25">
      <c r="B133" s="328"/>
      <c r="C133" s="24"/>
      <c r="D133" s="283"/>
      <c r="E133" s="29"/>
      <c r="F133" s="346"/>
      <c r="G133" s="36"/>
      <c r="H133" s="156" t="s">
        <v>198</v>
      </c>
      <c r="I133" s="188">
        <v>0.02</v>
      </c>
      <c r="J133" s="303"/>
      <c r="K133" s="324"/>
      <c r="L133" s="42"/>
      <c r="M133" s="291"/>
      <c r="N133" s="40"/>
    </row>
    <row r="134" spans="2:14" ht="18.75" x14ac:dyDescent="0.25">
      <c r="B134" s="328"/>
      <c r="C134" s="24"/>
      <c r="D134" s="28"/>
      <c r="E134" s="29"/>
      <c r="F134" s="28"/>
      <c r="G134" s="36"/>
      <c r="H134" s="77"/>
      <c r="I134" s="189"/>
      <c r="J134" s="303"/>
      <c r="K134" s="56"/>
      <c r="L134" s="42"/>
      <c r="M134" s="291"/>
      <c r="N134" s="40"/>
    </row>
    <row r="135" spans="2:14" ht="18.75" x14ac:dyDescent="0.25">
      <c r="B135" s="328"/>
      <c r="C135" s="24"/>
      <c r="D135" s="281" t="s">
        <v>199</v>
      </c>
      <c r="E135" s="29"/>
      <c r="F135" s="344" t="s">
        <v>200</v>
      </c>
      <c r="G135" s="36"/>
      <c r="H135" s="149" t="s">
        <v>201</v>
      </c>
      <c r="I135" s="190">
        <v>0.02</v>
      </c>
      <c r="J135" s="304">
        <v>0.06</v>
      </c>
      <c r="K135" s="323" t="s">
        <v>57</v>
      </c>
      <c r="L135" s="42"/>
      <c r="M135" s="291"/>
      <c r="N135" s="40"/>
    </row>
    <row r="136" spans="2:14" ht="18.75" x14ac:dyDescent="0.25">
      <c r="B136" s="328"/>
      <c r="C136" s="24"/>
      <c r="D136" s="282"/>
      <c r="E136" s="29"/>
      <c r="F136" s="345"/>
      <c r="G136" s="36"/>
      <c r="H136" s="111" t="s">
        <v>202</v>
      </c>
      <c r="I136" s="191">
        <v>0.02</v>
      </c>
      <c r="J136" s="304"/>
      <c r="K136" s="324"/>
      <c r="L136" s="42"/>
      <c r="M136" s="291"/>
      <c r="N136" s="40"/>
    </row>
    <row r="137" spans="2:14" ht="18.75" x14ac:dyDescent="0.25">
      <c r="B137" s="328"/>
      <c r="C137" s="24"/>
      <c r="D137" s="283"/>
      <c r="E137" s="29"/>
      <c r="F137" s="346"/>
      <c r="G137" s="36"/>
      <c r="H137" s="111" t="s">
        <v>203</v>
      </c>
      <c r="I137" s="191">
        <v>0.02</v>
      </c>
      <c r="J137" s="304"/>
      <c r="K137" s="325"/>
      <c r="L137" s="42"/>
      <c r="M137" s="291"/>
      <c r="N137" s="40"/>
    </row>
    <row r="138" spans="2:14" ht="18.75" x14ac:dyDescent="0.25">
      <c r="B138" s="328"/>
      <c r="C138" s="24"/>
      <c r="D138" s="28"/>
      <c r="E138" s="29"/>
      <c r="F138" s="28"/>
      <c r="G138" s="36"/>
      <c r="H138" s="78"/>
      <c r="I138" s="191"/>
      <c r="J138" s="192"/>
      <c r="K138" s="42"/>
      <c r="L138" s="42"/>
      <c r="M138" s="291"/>
      <c r="N138" s="40"/>
    </row>
    <row r="139" spans="2:14" ht="18.75" x14ac:dyDescent="0.25">
      <c r="B139" s="328"/>
      <c r="C139" s="24"/>
      <c r="D139" s="281" t="s">
        <v>199</v>
      </c>
      <c r="E139" s="29"/>
      <c r="F139" s="344" t="s">
        <v>204</v>
      </c>
      <c r="G139" s="36"/>
      <c r="H139" s="157" t="s">
        <v>205</v>
      </c>
      <c r="I139" s="190">
        <v>0.02</v>
      </c>
      <c r="J139" s="304">
        <v>0.08</v>
      </c>
      <c r="K139" s="323" t="s">
        <v>57</v>
      </c>
      <c r="L139" s="42"/>
      <c r="M139" s="291"/>
      <c r="N139" s="40"/>
    </row>
    <row r="140" spans="2:14" ht="18.75" x14ac:dyDescent="0.25">
      <c r="B140" s="328"/>
      <c r="C140" s="24"/>
      <c r="D140" s="282"/>
      <c r="E140" s="29"/>
      <c r="F140" s="345"/>
      <c r="G140" s="36"/>
      <c r="H140" s="157" t="s">
        <v>206</v>
      </c>
      <c r="I140" s="191">
        <v>0.02</v>
      </c>
      <c r="J140" s="304"/>
      <c r="K140" s="324"/>
      <c r="L140" s="42"/>
      <c r="M140" s="291"/>
      <c r="N140" s="40"/>
    </row>
    <row r="141" spans="2:14" ht="18.75" x14ac:dyDescent="0.25">
      <c r="B141" s="328"/>
      <c r="C141" s="24"/>
      <c r="D141" s="282"/>
      <c r="E141" s="29"/>
      <c r="F141" s="345"/>
      <c r="G141" s="36"/>
      <c r="H141" s="111" t="s">
        <v>207</v>
      </c>
      <c r="I141" s="191">
        <v>0.02</v>
      </c>
      <c r="J141" s="304"/>
      <c r="K141" s="324"/>
      <c r="L141" s="42"/>
      <c r="M141" s="291"/>
      <c r="N141" s="40"/>
    </row>
    <row r="142" spans="2:14" ht="18.75" x14ac:dyDescent="0.25">
      <c r="B142" s="328"/>
      <c r="C142" s="24"/>
      <c r="D142" s="283"/>
      <c r="E142" s="29"/>
      <c r="F142" s="345"/>
      <c r="G142" s="36"/>
      <c r="H142" s="116" t="s">
        <v>208</v>
      </c>
      <c r="I142" s="191">
        <v>0.02</v>
      </c>
      <c r="J142" s="304"/>
      <c r="K142" s="325"/>
      <c r="L142" s="42"/>
      <c r="M142" s="291"/>
      <c r="N142" s="40"/>
    </row>
    <row r="143" spans="2:14" ht="18.75" x14ac:dyDescent="0.25">
      <c r="B143" s="328"/>
      <c r="C143" s="24"/>
      <c r="D143" s="57"/>
      <c r="E143" s="29"/>
      <c r="F143" s="55"/>
      <c r="G143" s="36"/>
      <c r="H143" s="78"/>
      <c r="I143" s="193"/>
      <c r="J143" s="193"/>
      <c r="K143" s="58"/>
      <c r="L143" s="42"/>
      <c r="M143" s="291"/>
      <c r="N143" s="40"/>
    </row>
    <row r="144" spans="2:14" ht="38.25" x14ac:dyDescent="0.25">
      <c r="B144" s="328"/>
      <c r="C144" s="24"/>
      <c r="D144" s="281" t="s">
        <v>209</v>
      </c>
      <c r="E144" s="29"/>
      <c r="F144" s="344" t="s">
        <v>210</v>
      </c>
      <c r="G144" s="36"/>
      <c r="H144" s="109" t="s">
        <v>211</v>
      </c>
      <c r="I144" s="194">
        <v>0.02</v>
      </c>
      <c r="J144" s="305">
        <v>0.08</v>
      </c>
      <c r="K144" s="176" t="s">
        <v>116</v>
      </c>
      <c r="L144" s="42"/>
      <c r="M144" s="291"/>
      <c r="N144" s="40"/>
    </row>
    <row r="145" spans="2:14" x14ac:dyDescent="0.25">
      <c r="B145" s="328"/>
      <c r="C145" s="24"/>
      <c r="D145" s="282"/>
      <c r="E145" s="29"/>
      <c r="F145" s="345"/>
      <c r="G145" s="36"/>
      <c r="H145" s="158" t="s">
        <v>212</v>
      </c>
      <c r="I145" s="306">
        <v>0.02</v>
      </c>
      <c r="J145" s="305"/>
      <c r="K145" s="323" t="s">
        <v>57</v>
      </c>
      <c r="L145" s="42"/>
      <c r="M145" s="291"/>
      <c r="N145" s="40"/>
    </row>
    <row r="146" spans="2:14" x14ac:dyDescent="0.25">
      <c r="B146" s="328"/>
      <c r="C146" s="24"/>
      <c r="D146" s="282"/>
      <c r="E146" s="29"/>
      <c r="F146" s="345"/>
      <c r="G146" s="36"/>
      <c r="H146" s="150" t="s">
        <v>213</v>
      </c>
      <c r="I146" s="306"/>
      <c r="J146" s="305"/>
      <c r="K146" s="324"/>
      <c r="L146" s="42"/>
      <c r="M146" s="291"/>
      <c r="N146" s="40"/>
    </row>
    <row r="147" spans="2:14" x14ac:dyDescent="0.25">
      <c r="B147" s="328"/>
      <c r="C147" s="24"/>
      <c r="D147" s="282"/>
      <c r="E147" s="29"/>
      <c r="F147" s="345"/>
      <c r="G147" s="36"/>
      <c r="H147" s="150" t="s">
        <v>214</v>
      </c>
      <c r="I147" s="306"/>
      <c r="J147" s="305"/>
      <c r="K147" s="324"/>
      <c r="L147" s="42"/>
      <c r="M147" s="291"/>
      <c r="N147" s="40"/>
    </row>
    <row r="148" spans="2:14" x14ac:dyDescent="0.25">
      <c r="B148" s="328"/>
      <c r="C148" s="24"/>
      <c r="D148" s="282"/>
      <c r="E148" s="29"/>
      <c r="F148" s="345"/>
      <c r="G148" s="36"/>
      <c r="H148" s="150" t="s">
        <v>215</v>
      </c>
      <c r="I148" s="306"/>
      <c r="J148" s="305"/>
      <c r="K148" s="324"/>
      <c r="L148" s="42"/>
      <c r="M148" s="291"/>
      <c r="N148" s="40"/>
    </row>
    <row r="149" spans="2:14" x14ac:dyDescent="0.25">
      <c r="B149" s="328"/>
      <c r="C149" s="24"/>
      <c r="D149" s="282"/>
      <c r="E149" s="29"/>
      <c r="F149" s="345"/>
      <c r="G149" s="36"/>
      <c r="H149" s="150" t="s">
        <v>216</v>
      </c>
      <c r="I149" s="306"/>
      <c r="J149" s="305"/>
      <c r="K149" s="324"/>
      <c r="L149" s="42"/>
      <c r="M149" s="291"/>
      <c r="N149" s="40"/>
    </row>
    <row r="150" spans="2:14" ht="25.5" x14ac:dyDescent="0.25">
      <c r="B150" s="328"/>
      <c r="C150" s="24"/>
      <c r="D150" s="282"/>
      <c r="E150" s="29"/>
      <c r="F150" s="345"/>
      <c r="G150" s="36"/>
      <c r="H150" s="150" t="s">
        <v>217</v>
      </c>
      <c r="I150" s="306"/>
      <c r="J150" s="305"/>
      <c r="K150" s="324"/>
      <c r="L150" s="42"/>
      <c r="M150" s="291"/>
      <c r="N150" s="40"/>
    </row>
    <row r="151" spans="2:14" x14ac:dyDescent="0.25">
      <c r="B151" s="328"/>
      <c r="C151" s="24"/>
      <c r="D151" s="282"/>
      <c r="E151" s="29"/>
      <c r="F151" s="345"/>
      <c r="G151" s="36"/>
      <c r="H151" s="150" t="s">
        <v>218</v>
      </c>
      <c r="I151" s="306"/>
      <c r="J151" s="305"/>
      <c r="K151" s="324"/>
      <c r="L151" s="42"/>
      <c r="M151" s="291"/>
      <c r="N151" s="40"/>
    </row>
    <row r="152" spans="2:14" x14ac:dyDescent="0.25">
      <c r="B152" s="328"/>
      <c r="C152" s="24"/>
      <c r="D152" s="282"/>
      <c r="E152" s="29"/>
      <c r="F152" s="345"/>
      <c r="G152" s="36"/>
      <c r="H152" s="155" t="s">
        <v>219</v>
      </c>
      <c r="I152" s="306"/>
      <c r="J152" s="305"/>
      <c r="K152" s="325"/>
      <c r="L152" s="42"/>
      <c r="M152" s="291"/>
      <c r="N152" s="40"/>
    </row>
    <row r="153" spans="2:14" x14ac:dyDescent="0.25">
      <c r="B153" s="328"/>
      <c r="C153" s="24"/>
      <c r="D153" s="282"/>
      <c r="E153" s="29"/>
      <c r="F153" s="345"/>
      <c r="G153" s="36"/>
      <c r="H153" s="159" t="s">
        <v>220</v>
      </c>
      <c r="I153" s="306">
        <v>0.02</v>
      </c>
      <c r="J153" s="305"/>
      <c r="K153" s="324" t="s">
        <v>116</v>
      </c>
      <c r="L153" s="42"/>
      <c r="M153" s="291"/>
      <c r="N153" s="40"/>
    </row>
    <row r="154" spans="2:14" x14ac:dyDescent="0.25">
      <c r="B154" s="328"/>
      <c r="C154" s="24"/>
      <c r="D154" s="282"/>
      <c r="E154" s="29"/>
      <c r="F154" s="345"/>
      <c r="G154" s="36"/>
      <c r="H154" s="160" t="s">
        <v>221</v>
      </c>
      <c r="I154" s="306"/>
      <c r="J154" s="305"/>
      <c r="K154" s="324"/>
      <c r="L154" s="42"/>
      <c r="M154" s="291"/>
      <c r="N154" s="40"/>
    </row>
    <row r="155" spans="2:14" x14ac:dyDescent="0.25">
      <c r="B155" s="328"/>
      <c r="C155" s="24"/>
      <c r="D155" s="282"/>
      <c r="E155" s="29"/>
      <c r="F155" s="345"/>
      <c r="G155" s="36"/>
      <c r="H155" s="160" t="s">
        <v>222</v>
      </c>
      <c r="I155" s="306"/>
      <c r="J155" s="305"/>
      <c r="K155" s="324"/>
      <c r="L155" s="42"/>
      <c r="M155" s="291"/>
      <c r="N155" s="40"/>
    </row>
    <row r="156" spans="2:14" ht="18.75" x14ac:dyDescent="0.25">
      <c r="B156" s="328"/>
      <c r="C156" s="24"/>
      <c r="D156" s="282"/>
      <c r="E156" s="29"/>
      <c r="F156" s="345"/>
      <c r="G156" s="36"/>
      <c r="H156" s="157" t="s">
        <v>223</v>
      </c>
      <c r="I156" s="190">
        <v>0.02</v>
      </c>
      <c r="J156" s="305"/>
      <c r="K156" s="325"/>
      <c r="L156" s="42"/>
      <c r="M156" s="291"/>
      <c r="N156" s="40"/>
    </row>
    <row r="157" spans="2:14" ht="18.75" x14ac:dyDescent="0.3">
      <c r="B157" s="328"/>
      <c r="C157" s="24"/>
      <c r="D157" s="55"/>
      <c r="E157" s="29"/>
      <c r="F157" s="59"/>
      <c r="G157" s="36"/>
      <c r="H157" s="79"/>
      <c r="I157" s="195"/>
      <c r="J157" s="196"/>
      <c r="K157" s="58"/>
      <c r="L157" s="42"/>
      <c r="M157" s="291"/>
      <c r="N157" s="40"/>
    </row>
    <row r="158" spans="2:14" ht="18.75" x14ac:dyDescent="0.25">
      <c r="B158" s="328"/>
      <c r="C158" s="24"/>
      <c r="D158" s="291" t="s">
        <v>224</v>
      </c>
      <c r="E158" s="29"/>
      <c r="F158" s="340" t="s">
        <v>225</v>
      </c>
      <c r="G158" s="36"/>
      <c r="H158" s="156" t="s">
        <v>226</v>
      </c>
      <c r="I158" s="197">
        <v>0.02</v>
      </c>
      <c r="J158" s="313">
        <v>0.14000000000000001</v>
      </c>
      <c r="K158" s="323" t="s">
        <v>77</v>
      </c>
      <c r="L158" s="42"/>
      <c r="M158" s="291"/>
      <c r="N158" s="40"/>
    </row>
    <row r="159" spans="2:14" ht="18.75" x14ac:dyDescent="0.25">
      <c r="B159" s="328"/>
      <c r="C159" s="24"/>
      <c r="D159" s="291"/>
      <c r="E159" s="29"/>
      <c r="F159" s="340"/>
      <c r="G159" s="36"/>
      <c r="H159" s="156" t="s">
        <v>227</v>
      </c>
      <c r="I159" s="197">
        <v>0.02</v>
      </c>
      <c r="J159" s="313"/>
      <c r="K159" s="324"/>
      <c r="L159" s="42"/>
      <c r="M159" s="291"/>
      <c r="N159" s="40"/>
    </row>
    <row r="160" spans="2:14" ht="18.75" x14ac:dyDescent="0.25">
      <c r="B160" s="328"/>
      <c r="C160" s="24"/>
      <c r="D160" s="291"/>
      <c r="E160" s="29"/>
      <c r="F160" s="340"/>
      <c r="G160" s="36"/>
      <c r="H160" s="156" t="s">
        <v>228</v>
      </c>
      <c r="I160" s="197">
        <v>0.02</v>
      </c>
      <c r="J160" s="313"/>
      <c r="K160" s="324"/>
      <c r="L160" s="42"/>
      <c r="M160" s="291"/>
      <c r="N160" s="40"/>
    </row>
    <row r="161" spans="2:14" ht="18.75" x14ac:dyDescent="0.25">
      <c r="B161" s="328"/>
      <c r="C161" s="24"/>
      <c r="D161" s="291"/>
      <c r="E161" s="29"/>
      <c r="F161" s="340"/>
      <c r="G161" s="36"/>
      <c r="H161" s="156" t="s">
        <v>229</v>
      </c>
      <c r="I161" s="197">
        <v>0.02</v>
      </c>
      <c r="J161" s="313"/>
      <c r="K161" s="324"/>
      <c r="L161" s="42"/>
      <c r="M161" s="291"/>
      <c r="N161" s="40"/>
    </row>
    <row r="162" spans="2:14" ht="38.25" x14ac:dyDescent="0.25">
      <c r="B162" s="328"/>
      <c r="C162" s="24"/>
      <c r="D162" s="291"/>
      <c r="E162" s="29"/>
      <c r="F162" s="340"/>
      <c r="G162" s="36"/>
      <c r="H162" s="161" t="s">
        <v>230</v>
      </c>
      <c r="I162" s="197">
        <v>0.02</v>
      </c>
      <c r="J162" s="313"/>
      <c r="K162" s="325"/>
      <c r="L162" s="42"/>
      <c r="M162" s="291"/>
      <c r="N162" s="40"/>
    </row>
    <row r="163" spans="2:14" ht="25.5" x14ac:dyDescent="0.25">
      <c r="B163" s="328"/>
      <c r="C163" s="24"/>
      <c r="D163" s="291"/>
      <c r="E163" s="29"/>
      <c r="F163" s="340"/>
      <c r="G163" s="36"/>
      <c r="H163" s="156" t="s">
        <v>231</v>
      </c>
      <c r="I163" s="197">
        <v>0.02</v>
      </c>
      <c r="J163" s="313"/>
      <c r="K163" s="176" t="s">
        <v>163</v>
      </c>
      <c r="L163" s="42"/>
      <c r="M163" s="291"/>
      <c r="N163" s="40"/>
    </row>
    <row r="164" spans="2:14" ht="63.75" x14ac:dyDescent="0.25">
      <c r="B164" s="328"/>
      <c r="C164" s="24"/>
      <c r="D164" s="291"/>
      <c r="E164" s="29"/>
      <c r="F164" s="340"/>
      <c r="G164" s="36"/>
      <c r="H164" s="161" t="s">
        <v>232</v>
      </c>
      <c r="I164" s="197">
        <v>0.02</v>
      </c>
      <c r="J164" s="313"/>
      <c r="K164" s="176" t="s">
        <v>233</v>
      </c>
      <c r="L164" s="42"/>
      <c r="M164" s="291"/>
      <c r="N164" s="40"/>
    </row>
    <row r="165" spans="2:14" ht="18.75" x14ac:dyDescent="0.25">
      <c r="B165" s="328"/>
      <c r="C165" s="24"/>
      <c r="D165" s="55"/>
      <c r="E165" s="29"/>
      <c r="F165" s="59"/>
      <c r="G165" s="36"/>
      <c r="H165" s="60"/>
      <c r="I165" s="198"/>
      <c r="J165" s="198"/>
      <c r="K165" s="58"/>
      <c r="L165" s="42"/>
      <c r="M165" s="291"/>
      <c r="N165" s="40"/>
    </row>
    <row r="166" spans="2:14" ht="38.25" x14ac:dyDescent="0.25">
      <c r="B166" s="328"/>
      <c r="C166" s="24"/>
      <c r="D166" s="281" t="s">
        <v>234</v>
      </c>
      <c r="E166" s="29"/>
      <c r="F166" s="340" t="s">
        <v>235</v>
      </c>
      <c r="G166" s="36"/>
      <c r="H166" s="116" t="s">
        <v>236</v>
      </c>
      <c r="I166" s="191">
        <v>0.08</v>
      </c>
      <c r="J166" s="309">
        <v>0.16</v>
      </c>
      <c r="K166" s="347" t="s">
        <v>57</v>
      </c>
      <c r="L166" s="42"/>
      <c r="M166" s="291"/>
      <c r="N166" s="40"/>
    </row>
    <row r="167" spans="2:14" ht="25.5" x14ac:dyDescent="0.25">
      <c r="B167" s="328"/>
      <c r="C167" s="24"/>
      <c r="D167" s="282"/>
      <c r="E167" s="29"/>
      <c r="F167" s="340"/>
      <c r="G167" s="36"/>
      <c r="H167" s="116" t="s">
        <v>237</v>
      </c>
      <c r="I167" s="191">
        <v>0.08</v>
      </c>
      <c r="J167" s="310"/>
      <c r="K167" s="347"/>
      <c r="L167" s="42"/>
      <c r="M167" s="291"/>
      <c r="N167" s="40"/>
    </row>
    <row r="168" spans="2:14" ht="18.75" x14ac:dyDescent="0.25">
      <c r="B168" s="328"/>
      <c r="C168" s="24"/>
      <c r="D168" s="55"/>
      <c r="E168" s="29"/>
      <c r="F168" s="59"/>
      <c r="G168" s="36"/>
      <c r="H168" s="44"/>
      <c r="I168" s="199"/>
      <c r="J168" s="200"/>
      <c r="K168" s="58"/>
      <c r="L168" s="42"/>
      <c r="M168" s="291"/>
      <c r="N168" s="40"/>
    </row>
    <row r="169" spans="2:14" ht="25.5" x14ac:dyDescent="0.25">
      <c r="B169" s="328"/>
      <c r="C169" s="24"/>
      <c r="D169" s="281" t="s">
        <v>238</v>
      </c>
      <c r="E169" s="29"/>
      <c r="F169" s="344" t="s">
        <v>239</v>
      </c>
      <c r="G169" s="36"/>
      <c r="H169" s="153" t="s">
        <v>240</v>
      </c>
      <c r="I169" s="201">
        <v>7.0000000000000007E-2</v>
      </c>
      <c r="J169" s="293">
        <v>0.12</v>
      </c>
      <c r="K169" s="176" t="s">
        <v>57</v>
      </c>
      <c r="L169" s="42"/>
      <c r="M169" s="291"/>
      <c r="N169" s="40"/>
    </row>
    <row r="170" spans="2:14" ht="51" x14ac:dyDescent="0.25">
      <c r="B170" s="328"/>
      <c r="C170" s="24"/>
      <c r="D170" s="282"/>
      <c r="E170" s="29"/>
      <c r="F170" s="345"/>
      <c r="G170" s="36"/>
      <c r="H170" s="153" t="s">
        <v>241</v>
      </c>
      <c r="I170" s="201">
        <v>0.05</v>
      </c>
      <c r="J170" s="293"/>
      <c r="K170" s="176" t="s">
        <v>242</v>
      </c>
      <c r="L170" s="42"/>
      <c r="M170" s="291"/>
      <c r="N170" s="40"/>
    </row>
    <row r="171" spans="2:14" x14ac:dyDescent="0.25">
      <c r="B171" s="328"/>
      <c r="C171" s="24"/>
      <c r="D171" s="282"/>
      <c r="E171" s="29"/>
      <c r="F171" s="345"/>
      <c r="G171" s="36"/>
      <c r="H171" s="153" t="s">
        <v>243</v>
      </c>
      <c r="I171" s="311"/>
      <c r="J171" s="293"/>
      <c r="K171" s="323" t="s">
        <v>57</v>
      </c>
      <c r="L171" s="42"/>
      <c r="M171" s="291"/>
      <c r="N171" s="40"/>
    </row>
    <row r="172" spans="2:14" x14ac:dyDescent="0.25">
      <c r="B172" s="328"/>
      <c r="C172" s="24"/>
      <c r="D172" s="282"/>
      <c r="E172" s="29"/>
      <c r="F172" s="345"/>
      <c r="G172" s="36"/>
      <c r="H172" s="153" t="s">
        <v>244</v>
      </c>
      <c r="I172" s="311"/>
      <c r="J172" s="293"/>
      <c r="K172" s="324"/>
      <c r="L172" s="42"/>
      <c r="M172" s="291"/>
      <c r="N172" s="40"/>
    </row>
    <row r="173" spans="2:14" x14ac:dyDescent="0.25">
      <c r="B173" s="328"/>
      <c r="C173" s="24"/>
      <c r="D173" s="283"/>
      <c r="E173" s="83"/>
      <c r="F173" s="346"/>
      <c r="G173" s="38"/>
      <c r="H173" s="153" t="s">
        <v>245</v>
      </c>
      <c r="I173" s="311"/>
      <c r="J173" s="293"/>
      <c r="K173" s="325"/>
      <c r="L173" s="52"/>
      <c r="M173" s="291"/>
      <c r="N173" s="40"/>
    </row>
    <row r="174" spans="2:14" x14ac:dyDescent="0.25">
      <c r="B174" s="24"/>
      <c r="C174" s="24"/>
      <c r="D174" s="49"/>
      <c r="E174" s="50"/>
      <c r="F174" s="38"/>
      <c r="G174" s="38"/>
      <c r="H174" s="51" t="s">
        <v>246</v>
      </c>
      <c r="I174" s="202"/>
      <c r="J174" s="202"/>
      <c r="K174" s="52"/>
      <c r="L174" s="52"/>
      <c r="M174" s="53"/>
      <c r="N174" s="40"/>
    </row>
    <row r="175" spans="2:14" ht="18.75" x14ac:dyDescent="0.25">
      <c r="B175" s="348" t="s">
        <v>247</v>
      </c>
      <c r="C175" s="24"/>
      <c r="D175" s="265" t="s">
        <v>248</v>
      </c>
      <c r="E175" s="266"/>
      <c r="F175" s="266"/>
      <c r="G175" s="266"/>
      <c r="H175" s="266"/>
      <c r="I175" s="279">
        <v>1</v>
      </c>
      <c r="J175" s="280"/>
      <c r="K175" s="88"/>
      <c r="L175" s="88"/>
      <c r="M175" s="89"/>
      <c r="N175" s="36"/>
    </row>
    <row r="176" spans="2:14" x14ac:dyDescent="0.25">
      <c r="B176" s="328"/>
      <c r="C176" s="24"/>
      <c r="D176" s="36"/>
      <c r="E176" s="36"/>
      <c r="F176" s="36"/>
      <c r="G176" s="36"/>
      <c r="H176" s="36"/>
      <c r="I176" s="187"/>
      <c r="J176" s="187"/>
      <c r="K176" s="41"/>
      <c r="L176" s="41"/>
      <c r="M176" s="41"/>
      <c r="N176" s="41"/>
    </row>
    <row r="177" spans="2:14" x14ac:dyDescent="0.25">
      <c r="B177" s="328"/>
      <c r="C177" s="24"/>
      <c r="D177" s="291" t="s">
        <v>249</v>
      </c>
      <c r="E177" s="29"/>
      <c r="F177" s="352" t="s">
        <v>250</v>
      </c>
      <c r="G177" s="28"/>
      <c r="H177" s="100" t="s">
        <v>251</v>
      </c>
      <c r="I177" s="275">
        <v>0.05</v>
      </c>
      <c r="J177" s="275">
        <v>0.35</v>
      </c>
      <c r="K177" s="321" t="s">
        <v>252</v>
      </c>
      <c r="L177" s="42"/>
      <c r="M177" s="291" t="s">
        <v>253</v>
      </c>
      <c r="N177" s="40"/>
    </row>
    <row r="178" spans="2:14" x14ac:dyDescent="0.25">
      <c r="B178" s="328"/>
      <c r="C178" s="24"/>
      <c r="D178" s="291"/>
      <c r="E178" s="29"/>
      <c r="F178" s="352"/>
      <c r="G178" s="28"/>
      <c r="H178" s="100" t="s">
        <v>254</v>
      </c>
      <c r="I178" s="275"/>
      <c r="J178" s="275"/>
      <c r="K178" s="321"/>
      <c r="L178" s="42"/>
      <c r="M178" s="291"/>
      <c r="N178" s="40"/>
    </row>
    <row r="179" spans="2:14" x14ac:dyDescent="0.25">
      <c r="B179" s="328"/>
      <c r="C179" s="24"/>
      <c r="D179" s="291"/>
      <c r="E179" s="29"/>
      <c r="F179" s="352"/>
      <c r="G179" s="28"/>
      <c r="H179" s="101" t="s">
        <v>255</v>
      </c>
      <c r="I179" s="275"/>
      <c r="J179" s="275"/>
      <c r="K179" s="321"/>
      <c r="L179" s="42"/>
      <c r="M179" s="291"/>
      <c r="N179" s="40"/>
    </row>
    <row r="180" spans="2:14" x14ac:dyDescent="0.25">
      <c r="B180" s="328"/>
      <c r="C180" s="24"/>
      <c r="D180" s="291"/>
      <c r="E180" s="29"/>
      <c r="F180" s="352"/>
      <c r="G180" s="28"/>
      <c r="H180" s="101" t="s">
        <v>256</v>
      </c>
      <c r="I180" s="275"/>
      <c r="J180" s="275"/>
      <c r="K180" s="321"/>
      <c r="L180" s="42"/>
      <c r="M180" s="291"/>
      <c r="N180" s="40"/>
    </row>
    <row r="181" spans="2:14" x14ac:dyDescent="0.25">
      <c r="B181" s="328"/>
      <c r="C181" s="24"/>
      <c r="D181" s="291"/>
      <c r="E181" s="29"/>
      <c r="F181" s="352"/>
      <c r="G181" s="28"/>
      <c r="H181" s="101" t="s">
        <v>257</v>
      </c>
      <c r="I181" s="275"/>
      <c r="J181" s="275"/>
      <c r="K181" s="321"/>
      <c r="L181" s="42"/>
      <c r="M181" s="291"/>
      <c r="N181" s="40"/>
    </row>
    <row r="182" spans="2:14" ht="25.5" x14ac:dyDescent="0.25">
      <c r="B182" s="328"/>
      <c r="C182" s="24"/>
      <c r="D182" s="291"/>
      <c r="E182" s="29"/>
      <c r="F182" s="352"/>
      <c r="G182" s="28"/>
      <c r="H182" s="101" t="s">
        <v>258</v>
      </c>
      <c r="I182" s="275"/>
      <c r="J182" s="275"/>
      <c r="K182" s="321"/>
      <c r="L182" s="42"/>
      <c r="M182" s="291"/>
      <c r="N182" s="40"/>
    </row>
    <row r="183" spans="2:14" x14ac:dyDescent="0.25">
      <c r="B183" s="328"/>
      <c r="C183" s="24"/>
      <c r="D183" s="291"/>
      <c r="E183" s="29"/>
      <c r="F183" s="352"/>
      <c r="G183" s="28"/>
      <c r="H183" s="102" t="s">
        <v>259</v>
      </c>
      <c r="I183" s="276">
        <v>0.05</v>
      </c>
      <c r="J183" s="275"/>
      <c r="K183" s="321"/>
      <c r="L183" s="42"/>
      <c r="M183" s="291"/>
      <c r="N183" s="40"/>
    </row>
    <row r="184" spans="2:14" x14ac:dyDescent="0.25">
      <c r="B184" s="328"/>
      <c r="C184" s="24"/>
      <c r="D184" s="291"/>
      <c r="E184" s="29"/>
      <c r="F184" s="352"/>
      <c r="G184" s="28"/>
      <c r="H184" s="103" t="s">
        <v>260</v>
      </c>
      <c r="I184" s="276"/>
      <c r="J184" s="275"/>
      <c r="K184" s="321"/>
      <c r="L184" s="42"/>
      <c r="M184" s="291"/>
      <c r="N184" s="40"/>
    </row>
    <row r="185" spans="2:14" x14ac:dyDescent="0.25">
      <c r="B185" s="328"/>
      <c r="C185" s="24"/>
      <c r="D185" s="291"/>
      <c r="E185" s="29"/>
      <c r="F185" s="352"/>
      <c r="G185" s="28"/>
      <c r="H185" s="103" t="s">
        <v>261</v>
      </c>
      <c r="I185" s="276"/>
      <c r="J185" s="275"/>
      <c r="K185" s="321"/>
      <c r="L185" s="42"/>
      <c r="M185" s="291"/>
      <c r="N185" s="40"/>
    </row>
    <row r="186" spans="2:14" ht="25.5" x14ac:dyDescent="0.25">
      <c r="B186" s="328"/>
      <c r="C186" s="24"/>
      <c r="D186" s="291"/>
      <c r="E186" s="29"/>
      <c r="F186" s="352"/>
      <c r="G186" s="28"/>
      <c r="H186" s="103" t="s">
        <v>262</v>
      </c>
      <c r="I186" s="276"/>
      <c r="J186" s="275"/>
      <c r="K186" s="321"/>
      <c r="L186" s="42"/>
      <c r="M186" s="291"/>
      <c r="N186" s="40"/>
    </row>
    <row r="187" spans="2:14" ht="38.25" x14ac:dyDescent="0.25">
      <c r="B187" s="328"/>
      <c r="C187" s="24"/>
      <c r="D187" s="291"/>
      <c r="E187" s="29"/>
      <c r="F187" s="352"/>
      <c r="G187" s="28"/>
      <c r="H187" s="102" t="s">
        <v>263</v>
      </c>
      <c r="I187" s="276"/>
      <c r="J187" s="275"/>
      <c r="K187" s="321"/>
      <c r="L187" s="42"/>
      <c r="M187" s="291"/>
      <c r="N187" s="40"/>
    </row>
    <row r="188" spans="2:14" ht="17.25" x14ac:dyDescent="0.25">
      <c r="B188" s="328"/>
      <c r="C188" s="24"/>
      <c r="D188" s="291"/>
      <c r="E188" s="29"/>
      <c r="F188" s="352"/>
      <c r="G188" s="28"/>
      <c r="H188" s="104" t="s">
        <v>264</v>
      </c>
      <c r="I188" s="203">
        <v>0.25</v>
      </c>
      <c r="J188" s="275"/>
      <c r="K188" s="108" t="s">
        <v>265</v>
      </c>
      <c r="L188" s="42"/>
      <c r="M188" s="291"/>
      <c r="N188" s="40"/>
    </row>
    <row r="189" spans="2:14" ht="25.5" x14ac:dyDescent="0.25">
      <c r="B189" s="328"/>
      <c r="C189" s="24"/>
      <c r="D189" s="291"/>
      <c r="E189" s="29"/>
      <c r="F189" s="352"/>
      <c r="G189" s="28"/>
      <c r="H189" s="105" t="s">
        <v>266</v>
      </c>
      <c r="I189" s="204">
        <v>0.01</v>
      </c>
      <c r="J189" s="275"/>
      <c r="K189" s="108" t="s">
        <v>57</v>
      </c>
      <c r="L189" s="42"/>
      <c r="M189" s="291"/>
      <c r="N189" s="40"/>
    </row>
    <row r="190" spans="2:14" ht="38.25" x14ac:dyDescent="0.25">
      <c r="B190" s="328"/>
      <c r="C190" s="24"/>
      <c r="D190" s="291"/>
      <c r="E190" s="29"/>
      <c r="F190" s="352"/>
      <c r="G190" s="28"/>
      <c r="H190" s="106" t="s">
        <v>267</v>
      </c>
      <c r="I190" s="205">
        <v>0.01</v>
      </c>
      <c r="J190" s="275"/>
      <c r="K190" s="108" t="s">
        <v>252</v>
      </c>
      <c r="L190" s="42"/>
      <c r="M190" s="291"/>
      <c r="N190" s="40"/>
    </row>
    <row r="191" spans="2:14" ht="25.5" x14ac:dyDescent="0.25">
      <c r="B191" s="328"/>
      <c r="C191" s="24"/>
      <c r="D191" s="291"/>
      <c r="E191" s="29"/>
      <c r="F191" s="352"/>
      <c r="G191" s="28"/>
      <c r="H191" s="106" t="s">
        <v>268</v>
      </c>
      <c r="I191" s="205">
        <v>0.01</v>
      </c>
      <c r="J191" s="275"/>
      <c r="K191" s="108" t="s">
        <v>163</v>
      </c>
      <c r="L191" s="42"/>
      <c r="M191" s="291"/>
      <c r="N191" s="40"/>
    </row>
    <row r="192" spans="2:14" ht="17.25" x14ac:dyDescent="0.25">
      <c r="B192" s="328"/>
      <c r="C192" s="24"/>
      <c r="D192" s="291"/>
      <c r="E192" s="29"/>
      <c r="F192" s="352"/>
      <c r="G192" s="28"/>
      <c r="H192" s="106" t="s">
        <v>269</v>
      </c>
      <c r="I192" s="205">
        <v>0.1</v>
      </c>
      <c r="J192" s="275"/>
      <c r="K192" s="321" t="s">
        <v>270</v>
      </c>
      <c r="L192" s="42"/>
      <c r="M192" s="291"/>
      <c r="N192" s="40"/>
    </row>
    <row r="193" spans="2:14" ht="17.25" x14ac:dyDescent="0.25">
      <c r="B193" s="328"/>
      <c r="C193" s="24"/>
      <c r="D193" s="291"/>
      <c r="E193" s="29"/>
      <c r="F193" s="352"/>
      <c r="G193" s="28"/>
      <c r="H193" s="106" t="s">
        <v>271</v>
      </c>
      <c r="I193" s="204">
        <v>0.1</v>
      </c>
      <c r="J193" s="275"/>
      <c r="K193" s="321"/>
      <c r="L193" s="42"/>
      <c r="M193" s="291"/>
      <c r="N193" s="40"/>
    </row>
    <row r="194" spans="2:14" ht="25.5" x14ac:dyDescent="0.25">
      <c r="B194" s="328"/>
      <c r="C194" s="24"/>
      <c r="D194" s="291"/>
      <c r="E194" s="29"/>
      <c r="F194" s="352"/>
      <c r="G194" s="28"/>
      <c r="H194" s="107" t="s">
        <v>272</v>
      </c>
      <c r="I194" s="205">
        <v>0.02</v>
      </c>
      <c r="J194" s="275"/>
      <c r="K194" s="321"/>
      <c r="L194" s="42"/>
      <c r="M194" s="291"/>
      <c r="N194" s="40"/>
    </row>
    <row r="195" spans="2:14" ht="17.25" x14ac:dyDescent="0.3">
      <c r="B195" s="328"/>
      <c r="C195" s="24"/>
      <c r="D195" s="55"/>
      <c r="E195" s="29"/>
      <c r="F195" s="55"/>
      <c r="G195" s="28"/>
      <c r="H195" s="54"/>
      <c r="I195" s="206"/>
      <c r="J195" s="206"/>
      <c r="K195" s="63"/>
      <c r="L195" s="42"/>
      <c r="M195" s="291"/>
      <c r="N195" s="40"/>
    </row>
    <row r="196" spans="2:14" ht="25.5" x14ac:dyDescent="0.25">
      <c r="B196" s="328"/>
      <c r="C196" s="24"/>
      <c r="D196" s="281" t="s">
        <v>273</v>
      </c>
      <c r="E196" s="29"/>
      <c r="F196" s="356" t="s">
        <v>274</v>
      </c>
      <c r="G196" s="28"/>
      <c r="H196" s="162" t="s">
        <v>275</v>
      </c>
      <c r="I196" s="207">
        <v>0.05</v>
      </c>
      <c r="J196" s="294">
        <v>0.1</v>
      </c>
      <c r="K196" s="284" t="s">
        <v>276</v>
      </c>
      <c r="L196" s="42"/>
      <c r="M196" s="291"/>
      <c r="N196" s="40"/>
    </row>
    <row r="197" spans="2:14" ht="17.25" x14ac:dyDescent="0.25">
      <c r="B197" s="328"/>
      <c r="C197" s="24"/>
      <c r="D197" s="283"/>
      <c r="E197" s="29"/>
      <c r="F197" s="358"/>
      <c r="G197" s="28"/>
      <c r="H197" s="163" t="s">
        <v>277</v>
      </c>
      <c r="I197" s="207">
        <v>0.05</v>
      </c>
      <c r="J197" s="295"/>
      <c r="K197" s="286"/>
      <c r="L197" s="42"/>
      <c r="M197" s="291"/>
      <c r="N197" s="40"/>
    </row>
    <row r="198" spans="2:14" ht="17.25" x14ac:dyDescent="0.3">
      <c r="B198" s="328"/>
      <c r="C198" s="24"/>
      <c r="D198" s="55"/>
      <c r="E198" s="29"/>
      <c r="F198" s="55"/>
      <c r="G198" s="28"/>
      <c r="H198" s="24"/>
      <c r="I198" s="208"/>
      <c r="J198" s="208"/>
      <c r="K198" s="63"/>
      <c r="L198" s="42"/>
      <c r="M198" s="291"/>
      <c r="N198" s="40"/>
    </row>
    <row r="199" spans="2:14" ht="17.25" x14ac:dyDescent="0.25">
      <c r="B199" s="328"/>
      <c r="C199" s="24"/>
      <c r="D199" s="281" t="s">
        <v>273</v>
      </c>
      <c r="E199" s="29"/>
      <c r="F199" s="356" t="s">
        <v>278</v>
      </c>
      <c r="G199" s="28"/>
      <c r="H199" s="109" t="s">
        <v>279</v>
      </c>
      <c r="I199" s="209">
        <v>0.05</v>
      </c>
      <c r="J199" s="296">
        <v>0.25</v>
      </c>
      <c r="K199" s="284" t="s">
        <v>252</v>
      </c>
      <c r="L199" s="42"/>
      <c r="M199" s="291"/>
      <c r="N199" s="40"/>
    </row>
    <row r="200" spans="2:14" ht="25.5" x14ac:dyDescent="0.25">
      <c r="B200" s="328"/>
      <c r="C200" s="24"/>
      <c r="D200" s="282"/>
      <c r="E200" s="29"/>
      <c r="F200" s="357"/>
      <c r="G200" s="28"/>
      <c r="H200" s="110" t="s">
        <v>280</v>
      </c>
      <c r="I200" s="209">
        <v>0.05</v>
      </c>
      <c r="J200" s="297"/>
      <c r="K200" s="285"/>
      <c r="L200" s="42"/>
      <c r="M200" s="291"/>
      <c r="N200" s="40"/>
    </row>
    <row r="201" spans="2:14" ht="17.25" x14ac:dyDescent="0.25">
      <c r="B201" s="328"/>
      <c r="C201" s="24"/>
      <c r="D201" s="282"/>
      <c r="E201" s="29"/>
      <c r="F201" s="357"/>
      <c r="G201" s="28"/>
      <c r="H201" s="109" t="s">
        <v>281</v>
      </c>
      <c r="I201" s="209">
        <v>0.1</v>
      </c>
      <c r="J201" s="297"/>
      <c r="K201" s="285"/>
      <c r="L201" s="42"/>
      <c r="M201" s="291"/>
      <c r="N201" s="40"/>
    </row>
    <row r="202" spans="2:14" ht="17.25" x14ac:dyDescent="0.25">
      <c r="B202" s="328"/>
      <c r="C202" s="24"/>
      <c r="D202" s="282"/>
      <c r="E202" s="29"/>
      <c r="F202" s="357"/>
      <c r="G202" s="28"/>
      <c r="H202" s="109" t="s">
        <v>282</v>
      </c>
      <c r="I202" s="209"/>
      <c r="J202" s="297"/>
      <c r="K202" s="285"/>
      <c r="L202" s="42"/>
      <c r="M202" s="291"/>
      <c r="N202" s="40"/>
    </row>
    <row r="203" spans="2:14" ht="17.25" x14ac:dyDescent="0.25">
      <c r="B203" s="328"/>
      <c r="C203" s="24"/>
      <c r="D203" s="282"/>
      <c r="E203" s="29"/>
      <c r="F203" s="357"/>
      <c r="G203" s="28"/>
      <c r="H203" s="109" t="s">
        <v>283</v>
      </c>
      <c r="I203" s="209">
        <v>0.05</v>
      </c>
      <c r="J203" s="297"/>
      <c r="K203" s="285"/>
      <c r="L203" s="42"/>
      <c r="M203" s="291"/>
      <c r="N203" s="40"/>
    </row>
    <row r="204" spans="2:14" ht="35.25" x14ac:dyDescent="0.25">
      <c r="B204" s="328"/>
      <c r="C204" s="24"/>
      <c r="D204" s="282"/>
      <c r="E204" s="29"/>
      <c r="F204" s="357"/>
      <c r="G204" s="28"/>
      <c r="H204" s="111" t="s">
        <v>284</v>
      </c>
      <c r="I204" s="210"/>
      <c r="J204" s="277">
        <v>0.2</v>
      </c>
      <c r="K204" s="285"/>
      <c r="L204" s="42"/>
      <c r="M204" s="291"/>
      <c r="N204" s="40"/>
    </row>
    <row r="205" spans="2:14" ht="17.25" x14ac:dyDescent="0.25">
      <c r="B205" s="328"/>
      <c r="C205" s="24"/>
      <c r="D205" s="282"/>
      <c r="E205" s="29"/>
      <c r="F205" s="357"/>
      <c r="G205" s="28"/>
      <c r="H205" s="112" t="s">
        <v>285</v>
      </c>
      <c r="I205" s="211">
        <v>0.04</v>
      </c>
      <c r="J205" s="278"/>
      <c r="K205" s="285"/>
      <c r="L205" s="42"/>
      <c r="M205" s="291"/>
      <c r="N205" s="40"/>
    </row>
    <row r="206" spans="2:14" ht="17.25" x14ac:dyDescent="0.25">
      <c r="B206" s="328"/>
      <c r="C206" s="24"/>
      <c r="D206" s="282"/>
      <c r="E206" s="29"/>
      <c r="F206" s="357"/>
      <c r="G206" s="28"/>
      <c r="H206" s="112" t="s">
        <v>286</v>
      </c>
      <c r="I206" s="211">
        <v>0.02</v>
      </c>
      <c r="J206" s="278"/>
      <c r="K206" s="285"/>
      <c r="L206" s="42"/>
      <c r="M206" s="291"/>
      <c r="N206" s="40"/>
    </row>
    <row r="207" spans="2:14" ht="17.25" x14ac:dyDescent="0.25">
      <c r="B207" s="328"/>
      <c r="C207" s="24"/>
      <c r="D207" s="282"/>
      <c r="E207" s="29"/>
      <c r="F207" s="357"/>
      <c r="G207" s="28"/>
      <c r="H207" s="113" t="s">
        <v>287</v>
      </c>
      <c r="I207" s="211">
        <v>0.02</v>
      </c>
      <c r="J207" s="278"/>
      <c r="K207" s="285"/>
      <c r="L207" s="42"/>
      <c r="M207" s="291"/>
      <c r="N207" s="40"/>
    </row>
    <row r="208" spans="2:14" ht="17.25" x14ac:dyDescent="0.25">
      <c r="B208" s="328"/>
      <c r="C208" s="24"/>
      <c r="D208" s="282"/>
      <c r="E208" s="29"/>
      <c r="F208" s="357"/>
      <c r="G208" s="28"/>
      <c r="H208" s="113" t="s">
        <v>288</v>
      </c>
      <c r="I208" s="211">
        <v>0.04</v>
      </c>
      <c r="J208" s="278"/>
      <c r="K208" s="285"/>
      <c r="L208" s="42"/>
      <c r="M208" s="291"/>
      <c r="N208" s="40"/>
    </row>
    <row r="209" spans="2:14" ht="17.25" x14ac:dyDescent="0.25">
      <c r="B209" s="328"/>
      <c r="C209" s="24"/>
      <c r="D209" s="282"/>
      <c r="E209" s="29"/>
      <c r="F209" s="357"/>
      <c r="G209" s="28"/>
      <c r="H209" s="113" t="s">
        <v>289</v>
      </c>
      <c r="I209" s="211">
        <v>0.02</v>
      </c>
      <c r="J209" s="278"/>
      <c r="K209" s="285"/>
      <c r="L209" s="42"/>
      <c r="M209" s="291"/>
      <c r="N209" s="40"/>
    </row>
    <row r="210" spans="2:14" ht="17.25" x14ac:dyDescent="0.25">
      <c r="B210" s="328"/>
      <c r="C210" s="24"/>
      <c r="D210" s="282"/>
      <c r="E210" s="29"/>
      <c r="F210" s="357"/>
      <c r="G210" s="28"/>
      <c r="H210" s="113" t="s">
        <v>290</v>
      </c>
      <c r="I210" s="211">
        <v>0.02</v>
      </c>
      <c r="J210" s="278"/>
      <c r="K210" s="285"/>
      <c r="L210" s="42"/>
      <c r="M210" s="291"/>
      <c r="N210" s="40"/>
    </row>
    <row r="211" spans="2:14" ht="17.25" x14ac:dyDescent="0.25">
      <c r="B211" s="328"/>
      <c r="C211" s="24"/>
      <c r="D211" s="282"/>
      <c r="E211" s="29"/>
      <c r="F211" s="357"/>
      <c r="G211" s="28"/>
      <c r="H211" s="113" t="s">
        <v>291</v>
      </c>
      <c r="I211" s="211">
        <v>0.02</v>
      </c>
      <c r="J211" s="278"/>
      <c r="K211" s="285"/>
      <c r="L211" s="42"/>
      <c r="M211" s="291"/>
      <c r="N211" s="40"/>
    </row>
    <row r="212" spans="2:14" ht="17.25" x14ac:dyDescent="0.25">
      <c r="B212" s="328"/>
      <c r="C212" s="24"/>
      <c r="D212" s="282"/>
      <c r="E212" s="29"/>
      <c r="F212" s="357"/>
      <c r="G212" s="28"/>
      <c r="H212" s="114" t="s">
        <v>292</v>
      </c>
      <c r="I212" s="211">
        <v>0.02</v>
      </c>
      <c r="J212" s="278"/>
      <c r="K212" s="285"/>
      <c r="L212" s="42"/>
      <c r="M212" s="291"/>
      <c r="N212" s="40"/>
    </row>
    <row r="213" spans="2:14" ht="38.25" x14ac:dyDescent="0.25">
      <c r="B213" s="328"/>
      <c r="C213" s="24"/>
      <c r="D213" s="282"/>
      <c r="E213" s="29"/>
      <c r="F213" s="357"/>
      <c r="G213" s="28"/>
      <c r="H213" s="99" t="s">
        <v>293</v>
      </c>
      <c r="I213" s="210"/>
      <c r="J213" s="278"/>
      <c r="K213" s="285"/>
      <c r="L213" s="42"/>
      <c r="M213" s="291"/>
      <c r="N213" s="40"/>
    </row>
    <row r="214" spans="2:14" ht="17.25" x14ac:dyDescent="0.25">
      <c r="B214" s="328"/>
      <c r="C214" s="24"/>
      <c r="D214" s="282"/>
      <c r="E214" s="29"/>
      <c r="F214" s="357"/>
      <c r="G214" s="28"/>
      <c r="H214" s="95" t="s">
        <v>294</v>
      </c>
      <c r="I214" s="211">
        <v>0.04</v>
      </c>
      <c r="J214" s="278"/>
      <c r="K214" s="285"/>
      <c r="L214" s="42"/>
      <c r="M214" s="291"/>
      <c r="N214" s="40"/>
    </row>
    <row r="215" spans="2:14" ht="17.25" x14ac:dyDescent="0.25">
      <c r="B215" s="328"/>
      <c r="C215" s="24"/>
      <c r="D215" s="282"/>
      <c r="E215" s="29"/>
      <c r="F215" s="357"/>
      <c r="G215" s="28"/>
      <c r="H215" s="95" t="s">
        <v>295</v>
      </c>
      <c r="I215" s="211">
        <v>0.04</v>
      </c>
      <c r="J215" s="278"/>
      <c r="K215" s="285"/>
      <c r="L215" s="42"/>
      <c r="M215" s="291"/>
      <c r="N215" s="40"/>
    </row>
    <row r="216" spans="2:14" ht="17.25" x14ac:dyDescent="0.25">
      <c r="B216" s="328"/>
      <c r="C216" s="24"/>
      <c r="D216" s="282"/>
      <c r="E216" s="29"/>
      <c r="F216" s="357"/>
      <c r="G216" s="28"/>
      <c r="H216" s="95" t="s">
        <v>296</v>
      </c>
      <c r="I216" s="211">
        <v>0.02</v>
      </c>
      <c r="J216" s="278"/>
      <c r="K216" s="285"/>
      <c r="L216" s="42"/>
      <c r="M216" s="291"/>
      <c r="N216" s="40"/>
    </row>
    <row r="217" spans="2:14" ht="17.25" x14ac:dyDescent="0.25">
      <c r="B217" s="328"/>
      <c r="C217" s="24"/>
      <c r="D217" s="282"/>
      <c r="E217" s="29"/>
      <c r="F217" s="357"/>
      <c r="G217" s="28"/>
      <c r="H217" s="95" t="s">
        <v>297</v>
      </c>
      <c r="I217" s="211">
        <v>0.02</v>
      </c>
      <c r="J217" s="278"/>
      <c r="K217" s="285"/>
      <c r="L217" s="42"/>
      <c r="M217" s="291"/>
      <c r="N217" s="40"/>
    </row>
    <row r="218" spans="2:14" ht="17.25" x14ac:dyDescent="0.25">
      <c r="B218" s="328"/>
      <c r="C218" s="24"/>
      <c r="D218" s="282"/>
      <c r="E218" s="29"/>
      <c r="F218" s="357"/>
      <c r="G218" s="28"/>
      <c r="H218" s="95" t="s">
        <v>298</v>
      </c>
      <c r="I218" s="211"/>
      <c r="J218" s="278"/>
      <c r="K218" s="285"/>
      <c r="L218" s="42"/>
      <c r="M218" s="291"/>
      <c r="N218" s="40"/>
    </row>
    <row r="219" spans="2:14" ht="17.25" x14ac:dyDescent="0.25">
      <c r="B219" s="328"/>
      <c r="C219" s="24"/>
      <c r="D219" s="282"/>
      <c r="E219" s="29"/>
      <c r="F219" s="357"/>
      <c r="G219" s="28"/>
      <c r="H219" s="95" t="s">
        <v>299</v>
      </c>
      <c r="I219" s="211">
        <v>0.02</v>
      </c>
      <c r="J219" s="278"/>
      <c r="K219" s="285"/>
      <c r="L219" s="42"/>
      <c r="M219" s="291"/>
      <c r="N219" s="40"/>
    </row>
    <row r="220" spans="2:14" ht="17.25" x14ac:dyDescent="0.25">
      <c r="B220" s="328"/>
      <c r="C220" s="24"/>
      <c r="D220" s="282"/>
      <c r="E220" s="29"/>
      <c r="F220" s="357"/>
      <c r="G220" s="28"/>
      <c r="H220" s="96" t="s">
        <v>300</v>
      </c>
      <c r="I220" s="211"/>
      <c r="J220" s="278"/>
      <c r="K220" s="285"/>
      <c r="L220" s="42"/>
      <c r="M220" s="291"/>
      <c r="N220" s="40"/>
    </row>
    <row r="221" spans="2:14" ht="17.25" x14ac:dyDescent="0.25">
      <c r="B221" s="328"/>
      <c r="C221" s="24"/>
      <c r="D221" s="282"/>
      <c r="E221" s="29"/>
      <c r="F221" s="357"/>
      <c r="G221" s="28"/>
      <c r="H221" s="96" t="s">
        <v>301</v>
      </c>
      <c r="I221" s="211"/>
      <c r="J221" s="278"/>
      <c r="K221" s="285"/>
      <c r="L221" s="42"/>
      <c r="M221" s="291"/>
      <c r="N221" s="40"/>
    </row>
    <row r="222" spans="2:14" ht="25.5" x14ac:dyDescent="0.25">
      <c r="B222" s="328"/>
      <c r="C222" s="24"/>
      <c r="D222" s="282"/>
      <c r="E222" s="29"/>
      <c r="F222" s="357"/>
      <c r="G222" s="28"/>
      <c r="H222" s="97" t="s">
        <v>302</v>
      </c>
      <c r="I222" s="211"/>
      <c r="J222" s="278"/>
      <c r="K222" s="285"/>
      <c r="L222" s="42"/>
      <c r="M222" s="291"/>
      <c r="N222" s="40"/>
    </row>
    <row r="223" spans="2:14" ht="25.5" x14ac:dyDescent="0.25">
      <c r="B223" s="328"/>
      <c r="C223" s="24"/>
      <c r="D223" s="282"/>
      <c r="E223" s="29"/>
      <c r="F223" s="357"/>
      <c r="G223" s="28"/>
      <c r="H223" s="97" t="s">
        <v>303</v>
      </c>
      <c r="I223" s="211"/>
      <c r="J223" s="278"/>
      <c r="K223" s="285"/>
      <c r="L223" s="42"/>
      <c r="M223" s="291"/>
      <c r="N223" s="40"/>
    </row>
    <row r="224" spans="2:14" ht="25.5" x14ac:dyDescent="0.25">
      <c r="B224" s="328"/>
      <c r="C224" s="24"/>
      <c r="D224" s="282"/>
      <c r="E224" s="29"/>
      <c r="F224" s="357"/>
      <c r="G224" s="28"/>
      <c r="H224" s="98" t="s">
        <v>304</v>
      </c>
      <c r="I224" s="211">
        <v>0.02</v>
      </c>
      <c r="J224" s="278"/>
      <c r="K224" s="285"/>
      <c r="L224" s="42"/>
      <c r="M224" s="291"/>
      <c r="N224" s="40"/>
    </row>
    <row r="225" spans="2:14" ht="17.25" x14ac:dyDescent="0.25">
      <c r="B225" s="328"/>
      <c r="C225" s="24"/>
      <c r="D225" s="282"/>
      <c r="E225" s="29"/>
      <c r="F225" s="357"/>
      <c r="G225" s="28"/>
      <c r="H225" s="98" t="s">
        <v>305</v>
      </c>
      <c r="I225" s="211"/>
      <c r="J225" s="278"/>
      <c r="K225" s="285"/>
      <c r="L225" s="42"/>
      <c r="M225" s="291"/>
      <c r="N225" s="40"/>
    </row>
    <row r="226" spans="2:14" ht="17.25" x14ac:dyDescent="0.25">
      <c r="B226" s="328"/>
      <c r="C226" s="24"/>
      <c r="D226" s="282"/>
      <c r="E226" s="29"/>
      <c r="F226" s="357"/>
      <c r="G226" s="28"/>
      <c r="H226" s="96" t="s">
        <v>306</v>
      </c>
      <c r="I226" s="211">
        <v>0.04</v>
      </c>
      <c r="J226" s="278"/>
      <c r="K226" s="285"/>
      <c r="L226" s="42"/>
      <c r="M226" s="291"/>
      <c r="N226" s="40"/>
    </row>
    <row r="227" spans="2:14" ht="25.5" x14ac:dyDescent="0.25">
      <c r="B227" s="328"/>
      <c r="C227" s="24"/>
      <c r="D227" s="283"/>
      <c r="E227" s="29"/>
      <c r="F227" s="358"/>
      <c r="G227" s="28"/>
      <c r="H227" s="115" t="s">
        <v>307</v>
      </c>
      <c r="I227" s="212">
        <v>0.1</v>
      </c>
      <c r="J227" s="212">
        <v>0.1</v>
      </c>
      <c r="K227" s="108" t="s">
        <v>163</v>
      </c>
      <c r="L227" s="42"/>
      <c r="M227" s="291"/>
      <c r="N227" s="40"/>
    </row>
    <row r="228" spans="2:14" x14ac:dyDescent="0.25">
      <c r="B228" s="328"/>
      <c r="C228" s="24"/>
      <c r="D228" s="28"/>
      <c r="E228" s="29"/>
      <c r="F228" s="28"/>
      <c r="G228" s="28"/>
      <c r="H228" s="64"/>
      <c r="I228" s="213"/>
      <c r="J228" s="213"/>
      <c r="K228" s="61"/>
      <c r="L228" s="42"/>
      <c r="M228" s="40"/>
      <c r="N228" s="40"/>
    </row>
    <row r="229" spans="2:14" ht="18.75" x14ac:dyDescent="0.25">
      <c r="B229" s="328"/>
      <c r="C229" s="24"/>
      <c r="D229" s="265" t="s">
        <v>308</v>
      </c>
      <c r="E229" s="266"/>
      <c r="F229" s="266"/>
      <c r="G229" s="266"/>
      <c r="H229" s="266"/>
      <c r="I229" s="279">
        <v>1</v>
      </c>
      <c r="J229" s="280"/>
      <c r="K229" s="88"/>
      <c r="L229" s="88"/>
      <c r="M229" s="89"/>
      <c r="N229" s="40"/>
    </row>
    <row r="230" spans="2:14" x14ac:dyDescent="0.25">
      <c r="B230" s="328"/>
      <c r="C230" s="24"/>
      <c r="D230" s="28"/>
      <c r="E230" s="29"/>
      <c r="F230" s="28"/>
      <c r="G230" s="28"/>
      <c r="H230" s="62"/>
      <c r="I230" s="214"/>
      <c r="J230" s="214"/>
      <c r="K230" s="61"/>
      <c r="L230" s="42"/>
      <c r="M230" s="40"/>
      <c r="N230" s="40"/>
    </row>
    <row r="231" spans="2:14" ht="17.25" x14ac:dyDescent="0.25">
      <c r="B231" s="328"/>
      <c r="C231" s="24"/>
      <c r="D231" s="281" t="s">
        <v>309</v>
      </c>
      <c r="E231" s="30"/>
      <c r="F231" s="349" t="s">
        <v>310</v>
      </c>
      <c r="G231" s="28"/>
      <c r="H231" s="116" t="s">
        <v>311</v>
      </c>
      <c r="I231" s="215">
        <v>0.1</v>
      </c>
      <c r="J231" s="298">
        <v>0.1</v>
      </c>
      <c r="K231" s="284" t="s">
        <v>116</v>
      </c>
      <c r="L231" s="42"/>
      <c r="M231" s="281" t="s">
        <v>312</v>
      </c>
      <c r="N231" s="40"/>
    </row>
    <row r="232" spans="2:14" ht="17.25" x14ac:dyDescent="0.25">
      <c r="B232" s="328"/>
      <c r="C232" s="24"/>
      <c r="D232" s="282"/>
      <c r="E232" s="30"/>
      <c r="F232" s="350"/>
      <c r="G232" s="28"/>
      <c r="H232" s="117" t="s">
        <v>313</v>
      </c>
      <c r="I232" s="216">
        <v>0.05</v>
      </c>
      <c r="J232" s="299"/>
      <c r="K232" s="285"/>
      <c r="L232" s="42"/>
      <c r="M232" s="282"/>
      <c r="N232" s="40"/>
    </row>
    <row r="233" spans="2:14" ht="17.25" x14ac:dyDescent="0.25">
      <c r="B233" s="328"/>
      <c r="C233" s="24"/>
      <c r="D233" s="283"/>
      <c r="E233" s="30"/>
      <c r="F233" s="351"/>
      <c r="G233" s="28"/>
      <c r="H233" s="117" t="s">
        <v>314</v>
      </c>
      <c r="I233" s="216">
        <v>0.05</v>
      </c>
      <c r="J233" s="299"/>
      <c r="K233" s="286"/>
      <c r="L233" s="42"/>
      <c r="M233" s="283"/>
      <c r="N233" s="40"/>
    </row>
    <row r="234" spans="2:14" ht="17.25" x14ac:dyDescent="0.25">
      <c r="B234" s="328"/>
      <c r="C234" s="24"/>
      <c r="D234" s="55"/>
      <c r="E234" s="30"/>
      <c r="F234" s="57"/>
      <c r="G234" s="28"/>
      <c r="H234" s="76"/>
      <c r="I234" s="217"/>
      <c r="J234" s="217"/>
      <c r="K234" s="66"/>
      <c r="L234" s="42"/>
      <c r="M234" s="53"/>
      <c r="N234" s="40"/>
    </row>
    <row r="235" spans="2:14" ht="17.25" x14ac:dyDescent="0.25">
      <c r="B235" s="328"/>
      <c r="C235" s="24"/>
      <c r="D235" s="281" t="s">
        <v>309</v>
      </c>
      <c r="E235" s="30"/>
      <c r="F235" s="353" t="s">
        <v>315</v>
      </c>
      <c r="G235" s="32"/>
      <c r="H235" s="118" t="s">
        <v>316</v>
      </c>
      <c r="I235" s="218"/>
      <c r="J235" s="218"/>
      <c r="K235" s="287" t="s">
        <v>317</v>
      </c>
      <c r="L235" s="69"/>
      <c r="M235" s="291" t="s">
        <v>318</v>
      </c>
      <c r="N235" s="40"/>
    </row>
    <row r="236" spans="2:14" ht="17.25" x14ac:dyDescent="0.25">
      <c r="B236" s="328"/>
      <c r="C236" s="24"/>
      <c r="D236" s="282"/>
      <c r="E236" s="30"/>
      <c r="F236" s="354"/>
      <c r="G236" s="32"/>
      <c r="H236" s="119" t="s">
        <v>319</v>
      </c>
      <c r="I236" s="219"/>
      <c r="J236" s="219"/>
      <c r="K236" s="288"/>
      <c r="L236" s="69"/>
      <c r="M236" s="291"/>
      <c r="N236" s="40"/>
    </row>
    <row r="237" spans="2:14" ht="17.25" x14ac:dyDescent="0.25">
      <c r="B237" s="328"/>
      <c r="C237" s="24"/>
      <c r="D237" s="282"/>
      <c r="E237" s="30"/>
      <c r="F237" s="354"/>
      <c r="G237" s="32"/>
      <c r="H237" s="120" t="s">
        <v>320</v>
      </c>
      <c r="I237" s="220">
        <v>0.1</v>
      </c>
      <c r="J237" s="269">
        <v>0.3</v>
      </c>
      <c r="K237" s="288"/>
      <c r="L237" s="69"/>
      <c r="M237" s="291"/>
      <c r="N237" s="40"/>
    </row>
    <row r="238" spans="2:14" ht="17.25" x14ac:dyDescent="0.25">
      <c r="B238" s="328"/>
      <c r="C238" s="24"/>
      <c r="D238" s="282"/>
      <c r="E238" s="30"/>
      <c r="F238" s="354"/>
      <c r="G238" s="32"/>
      <c r="H238" s="120" t="s">
        <v>321</v>
      </c>
      <c r="I238" s="220">
        <v>0.05</v>
      </c>
      <c r="J238" s="270"/>
      <c r="K238" s="288"/>
      <c r="L238" s="69"/>
      <c r="M238" s="291"/>
      <c r="N238" s="40"/>
    </row>
    <row r="239" spans="2:14" ht="17.25" x14ac:dyDescent="0.25">
      <c r="B239" s="328"/>
      <c r="C239" s="24"/>
      <c r="D239" s="282"/>
      <c r="E239" s="30"/>
      <c r="F239" s="354"/>
      <c r="G239" s="32"/>
      <c r="H239" s="120" t="s">
        <v>322</v>
      </c>
      <c r="I239" s="220">
        <v>0.05</v>
      </c>
      <c r="J239" s="270"/>
      <c r="K239" s="288"/>
      <c r="L239" s="69"/>
      <c r="M239" s="291"/>
      <c r="N239" s="40"/>
    </row>
    <row r="240" spans="2:14" ht="38.25" x14ac:dyDescent="0.25">
      <c r="B240" s="328"/>
      <c r="C240" s="24"/>
      <c r="D240" s="283"/>
      <c r="E240" s="30"/>
      <c r="F240" s="355"/>
      <c r="G240" s="32"/>
      <c r="H240" s="121" t="s">
        <v>323</v>
      </c>
      <c r="I240" s="220">
        <v>0.1</v>
      </c>
      <c r="J240" s="270"/>
      <c r="K240" s="289"/>
      <c r="L240" s="70"/>
      <c r="M240" s="291"/>
      <c r="N240" s="40"/>
    </row>
    <row r="241" spans="2:14" ht="17.25" x14ac:dyDescent="0.25">
      <c r="B241" s="328"/>
      <c r="C241" s="24"/>
      <c r="D241" s="55"/>
      <c r="E241" s="30"/>
      <c r="F241" s="57"/>
      <c r="G241" s="28"/>
      <c r="H241" s="76"/>
      <c r="I241" s="221"/>
      <c r="J241" s="221"/>
      <c r="K241" s="66"/>
      <c r="L241" s="42"/>
      <c r="M241" s="53"/>
      <c r="N241" s="40"/>
    </row>
    <row r="242" spans="2:14" ht="25.5" x14ac:dyDescent="0.25">
      <c r="B242" s="328"/>
      <c r="C242" s="24"/>
      <c r="D242" s="281" t="s">
        <v>324</v>
      </c>
      <c r="E242" s="30"/>
      <c r="F242" s="264" t="s">
        <v>325</v>
      </c>
      <c r="G242" s="28"/>
      <c r="H242" s="122" t="s">
        <v>326</v>
      </c>
      <c r="I242" s="217"/>
      <c r="J242" s="271">
        <v>0.18</v>
      </c>
      <c r="K242" s="284" t="s">
        <v>116</v>
      </c>
      <c r="L242" s="42"/>
      <c r="M242" s="281" t="s">
        <v>327</v>
      </c>
      <c r="N242" s="40"/>
    </row>
    <row r="243" spans="2:14" ht="17.25" x14ac:dyDescent="0.25">
      <c r="B243" s="328"/>
      <c r="C243" s="24"/>
      <c r="D243" s="282"/>
      <c r="E243" s="30"/>
      <c r="F243" s="264"/>
      <c r="G243" s="28"/>
      <c r="H243" s="123" t="s">
        <v>328</v>
      </c>
      <c r="I243" s="222">
        <v>0.02</v>
      </c>
      <c r="J243" s="272"/>
      <c r="K243" s="285"/>
      <c r="L243" s="42"/>
      <c r="M243" s="282"/>
      <c r="N243" s="40"/>
    </row>
    <row r="244" spans="2:14" ht="51" x14ac:dyDescent="0.25">
      <c r="B244" s="328"/>
      <c r="C244" s="24"/>
      <c r="D244" s="282"/>
      <c r="E244" s="30"/>
      <c r="F244" s="264"/>
      <c r="G244" s="28"/>
      <c r="H244" s="124" t="s">
        <v>329</v>
      </c>
      <c r="I244" s="216">
        <v>0.02</v>
      </c>
      <c r="J244" s="272"/>
      <c r="K244" s="285"/>
      <c r="L244" s="42"/>
      <c r="M244" s="282"/>
      <c r="N244" s="40"/>
    </row>
    <row r="245" spans="2:14" ht="25.5" x14ac:dyDescent="0.25">
      <c r="B245" s="328"/>
      <c r="C245" s="24"/>
      <c r="D245" s="282"/>
      <c r="E245" s="30"/>
      <c r="F245" s="264"/>
      <c r="G245" s="28"/>
      <c r="H245" s="124" t="s">
        <v>330</v>
      </c>
      <c r="I245" s="216">
        <v>0.02</v>
      </c>
      <c r="J245" s="272"/>
      <c r="K245" s="285"/>
      <c r="L245" s="42"/>
      <c r="M245" s="282"/>
      <c r="N245" s="40"/>
    </row>
    <row r="246" spans="2:14" ht="17.25" x14ac:dyDescent="0.25">
      <c r="B246" s="328"/>
      <c r="C246" s="24"/>
      <c r="D246" s="282"/>
      <c r="E246" s="30"/>
      <c r="F246" s="264"/>
      <c r="G246" s="28"/>
      <c r="H246" s="123" t="s">
        <v>331</v>
      </c>
      <c r="I246" s="216">
        <v>0.02</v>
      </c>
      <c r="J246" s="272"/>
      <c r="K246" s="285"/>
      <c r="L246" s="42"/>
      <c r="M246" s="282"/>
      <c r="N246" s="40"/>
    </row>
    <row r="247" spans="2:14" ht="25.5" x14ac:dyDescent="0.25">
      <c r="B247" s="328"/>
      <c r="C247" s="24"/>
      <c r="D247" s="282"/>
      <c r="E247" s="30"/>
      <c r="F247" s="264"/>
      <c r="G247" s="28"/>
      <c r="H247" s="124" t="s">
        <v>332</v>
      </c>
      <c r="I247" s="216">
        <v>0.02</v>
      </c>
      <c r="J247" s="272"/>
      <c r="K247" s="285"/>
      <c r="L247" s="42"/>
      <c r="M247" s="282"/>
      <c r="N247" s="40"/>
    </row>
    <row r="248" spans="2:14" ht="17.25" x14ac:dyDescent="0.25">
      <c r="B248" s="328"/>
      <c r="C248" s="24"/>
      <c r="D248" s="282"/>
      <c r="E248" s="30"/>
      <c r="F248" s="264"/>
      <c r="G248" s="28"/>
      <c r="H248" s="123" t="s">
        <v>333</v>
      </c>
      <c r="I248" s="216">
        <v>0.02</v>
      </c>
      <c r="J248" s="272"/>
      <c r="K248" s="285"/>
      <c r="L248" s="42"/>
      <c r="M248" s="282"/>
      <c r="N248" s="40"/>
    </row>
    <row r="249" spans="2:14" ht="25.5" x14ac:dyDescent="0.25">
      <c r="B249" s="328"/>
      <c r="C249" s="24"/>
      <c r="D249" s="282"/>
      <c r="E249" s="30"/>
      <c r="F249" s="264"/>
      <c r="G249" s="28"/>
      <c r="H249" s="106" t="s">
        <v>334</v>
      </c>
      <c r="I249" s="216">
        <v>0.02</v>
      </c>
      <c r="J249" s="272"/>
      <c r="K249" s="285"/>
      <c r="L249" s="42"/>
      <c r="M249" s="282"/>
      <c r="N249" s="40"/>
    </row>
    <row r="250" spans="2:14" ht="25.5" x14ac:dyDescent="0.25">
      <c r="B250" s="328"/>
      <c r="C250" s="24"/>
      <c r="D250" s="282"/>
      <c r="E250" s="30"/>
      <c r="F250" s="264"/>
      <c r="G250" s="28"/>
      <c r="H250" s="106" t="s">
        <v>335</v>
      </c>
      <c r="I250" s="216">
        <v>0.02</v>
      </c>
      <c r="J250" s="272"/>
      <c r="K250" s="285"/>
      <c r="L250" s="42"/>
      <c r="M250" s="282"/>
      <c r="N250" s="40"/>
    </row>
    <row r="251" spans="2:14" ht="25.5" x14ac:dyDescent="0.25">
      <c r="B251" s="328"/>
      <c r="C251" s="24"/>
      <c r="D251" s="283"/>
      <c r="E251" s="30"/>
      <c r="F251" s="264"/>
      <c r="G251" s="28"/>
      <c r="H251" s="107" t="s">
        <v>336</v>
      </c>
      <c r="I251" s="216">
        <v>0.02</v>
      </c>
      <c r="J251" s="272"/>
      <c r="K251" s="286"/>
      <c r="L251" s="42"/>
      <c r="M251" s="283"/>
      <c r="N251" s="40"/>
    </row>
    <row r="252" spans="2:14" ht="17.25" x14ac:dyDescent="0.25">
      <c r="B252" s="328"/>
      <c r="C252" s="24"/>
      <c r="D252" s="291" t="s">
        <v>337</v>
      </c>
      <c r="E252" s="29"/>
      <c r="F252" s="264"/>
      <c r="G252" s="28"/>
      <c r="H252" s="122" t="s">
        <v>338</v>
      </c>
      <c r="I252" s="219"/>
      <c r="J252" s="273">
        <v>0.05</v>
      </c>
      <c r="K252" s="290" t="s">
        <v>116</v>
      </c>
      <c r="L252" s="40"/>
      <c r="M252" s="359" t="s">
        <v>339</v>
      </c>
      <c r="N252" s="42"/>
    </row>
    <row r="253" spans="2:14" ht="17.25" x14ac:dyDescent="0.25">
      <c r="B253" s="328"/>
      <c r="C253" s="24"/>
      <c r="D253" s="291"/>
      <c r="E253" s="31"/>
      <c r="F253" s="264"/>
      <c r="G253" s="28"/>
      <c r="H253" s="125" t="s">
        <v>340</v>
      </c>
      <c r="I253" s="223">
        <v>2.5000000000000001E-2</v>
      </c>
      <c r="J253" s="274"/>
      <c r="K253" s="290"/>
      <c r="L253" s="40"/>
      <c r="M253" s="360"/>
      <c r="N253" s="42"/>
    </row>
    <row r="254" spans="2:14" ht="17.25" x14ac:dyDescent="0.25">
      <c r="B254" s="328"/>
      <c r="C254" s="24"/>
      <c r="D254" s="291"/>
      <c r="E254" s="31"/>
      <c r="F254" s="264"/>
      <c r="G254" s="28"/>
      <c r="H254" s="126" t="s">
        <v>341</v>
      </c>
      <c r="I254" s="223">
        <v>2.5000000000000001E-2</v>
      </c>
      <c r="J254" s="274"/>
      <c r="K254" s="290"/>
      <c r="L254" s="40"/>
      <c r="M254" s="362"/>
      <c r="N254" s="42"/>
    </row>
    <row r="255" spans="2:14" ht="63.75" x14ac:dyDescent="0.25">
      <c r="B255" s="328"/>
      <c r="C255" s="24"/>
      <c r="D255" s="281" t="s">
        <v>324</v>
      </c>
      <c r="E255" s="31"/>
      <c r="F255" s="264"/>
      <c r="G255" s="28"/>
      <c r="H255" s="127" t="s">
        <v>342</v>
      </c>
      <c r="I255" s="217"/>
      <c r="J255" s="271">
        <v>7.0000000000000007E-2</v>
      </c>
      <c r="K255" s="177" t="s">
        <v>343</v>
      </c>
      <c r="L255" s="40"/>
      <c r="M255" s="359" t="s">
        <v>344</v>
      </c>
      <c r="N255" s="42"/>
    </row>
    <row r="256" spans="2:14" ht="25.5" x14ac:dyDescent="0.25">
      <c r="B256" s="328"/>
      <c r="C256" s="24"/>
      <c r="D256" s="282"/>
      <c r="E256" s="31"/>
      <c r="F256" s="264"/>
      <c r="G256" s="28"/>
      <c r="H256" s="128" t="s">
        <v>345</v>
      </c>
      <c r="I256" s="224">
        <v>7.0000000000000001E-3</v>
      </c>
      <c r="J256" s="272"/>
      <c r="K256" s="175" t="s">
        <v>57</v>
      </c>
      <c r="L256" s="40"/>
      <c r="M256" s="360"/>
      <c r="N256" s="42"/>
    </row>
    <row r="257" spans="2:14" ht="17.25" x14ac:dyDescent="0.25">
      <c r="B257" s="328"/>
      <c r="C257" s="24"/>
      <c r="D257" s="282"/>
      <c r="E257" s="31"/>
      <c r="F257" s="264"/>
      <c r="G257" s="28"/>
      <c r="H257" s="128" t="s">
        <v>346</v>
      </c>
      <c r="I257" s="224">
        <v>7.0000000000000001E-3</v>
      </c>
      <c r="J257" s="272"/>
      <c r="K257" s="337" t="s">
        <v>343</v>
      </c>
      <c r="L257" s="40"/>
      <c r="M257" s="360"/>
      <c r="N257" s="42"/>
    </row>
    <row r="258" spans="2:14" ht="17.25" x14ac:dyDescent="0.25">
      <c r="B258" s="328"/>
      <c r="C258" s="24"/>
      <c r="D258" s="282"/>
      <c r="E258" s="31"/>
      <c r="F258" s="264"/>
      <c r="G258" s="28"/>
      <c r="H258" s="128" t="s">
        <v>347</v>
      </c>
      <c r="I258" s="224">
        <v>7.0000000000000001E-3</v>
      </c>
      <c r="J258" s="272"/>
      <c r="K258" s="338"/>
      <c r="L258" s="40"/>
      <c r="M258" s="360"/>
      <c r="N258" s="42"/>
    </row>
    <row r="259" spans="2:14" ht="38.25" x14ac:dyDescent="0.25">
      <c r="B259" s="328"/>
      <c r="C259" s="24"/>
      <c r="D259" s="282"/>
      <c r="E259" s="31"/>
      <c r="F259" s="264"/>
      <c r="G259" s="28"/>
      <c r="H259" s="128" t="s">
        <v>348</v>
      </c>
      <c r="I259" s="224">
        <v>7.0000000000000001E-3</v>
      </c>
      <c r="J259" s="272"/>
      <c r="K259" s="338"/>
      <c r="L259" s="40"/>
      <c r="M259" s="360"/>
      <c r="N259" s="42"/>
    </row>
    <row r="260" spans="2:14" ht="17.25" x14ac:dyDescent="0.25">
      <c r="B260" s="328"/>
      <c r="C260" s="24"/>
      <c r="D260" s="282"/>
      <c r="E260" s="31"/>
      <c r="F260" s="264"/>
      <c r="G260" s="28"/>
      <c r="H260" s="128" t="s">
        <v>349</v>
      </c>
      <c r="I260" s="224">
        <v>7.0000000000000001E-3</v>
      </c>
      <c r="J260" s="272"/>
      <c r="K260" s="338"/>
      <c r="L260" s="40"/>
      <c r="M260" s="360"/>
      <c r="N260" s="42"/>
    </row>
    <row r="261" spans="2:14" ht="25.5" x14ac:dyDescent="0.25">
      <c r="B261" s="328"/>
      <c r="C261" s="24"/>
      <c r="D261" s="282"/>
      <c r="E261" s="31"/>
      <c r="F261" s="264"/>
      <c r="G261" s="28"/>
      <c r="H261" s="128" t="s">
        <v>350</v>
      </c>
      <c r="I261" s="224">
        <v>7.0000000000000001E-3</v>
      </c>
      <c r="J261" s="272"/>
      <c r="K261" s="338"/>
      <c r="L261" s="40"/>
      <c r="M261" s="360"/>
      <c r="N261" s="42"/>
    </row>
    <row r="262" spans="2:14" ht="25.5" x14ac:dyDescent="0.25">
      <c r="B262" s="328"/>
      <c r="C262" s="24"/>
      <c r="D262" s="282"/>
      <c r="E262" s="31"/>
      <c r="F262" s="264"/>
      <c r="G262" s="28"/>
      <c r="H262" s="128" t="s">
        <v>351</v>
      </c>
      <c r="I262" s="224">
        <v>7.0000000000000001E-3</v>
      </c>
      <c r="J262" s="272"/>
      <c r="K262" s="338"/>
      <c r="L262" s="40"/>
      <c r="M262" s="360"/>
      <c r="N262" s="42"/>
    </row>
    <row r="263" spans="2:14" ht="25.5" x14ac:dyDescent="0.25">
      <c r="B263" s="328"/>
      <c r="C263" s="24"/>
      <c r="D263" s="282"/>
      <c r="E263" s="31"/>
      <c r="F263" s="264"/>
      <c r="G263" s="28"/>
      <c r="H263" s="128" t="s">
        <v>352</v>
      </c>
      <c r="I263" s="224">
        <v>7.0000000000000001E-3</v>
      </c>
      <c r="J263" s="272"/>
      <c r="K263" s="339"/>
      <c r="L263" s="40"/>
      <c r="M263" s="360"/>
      <c r="N263" s="42"/>
    </row>
    <row r="264" spans="2:14" ht="89.25" x14ac:dyDescent="0.25">
      <c r="B264" s="328"/>
      <c r="C264" s="24"/>
      <c r="D264" s="282"/>
      <c r="E264" s="31"/>
      <c r="F264" s="264"/>
      <c r="G264" s="28"/>
      <c r="H264" s="132" t="s">
        <v>353</v>
      </c>
      <c r="I264" s="224">
        <v>7.0000000000000001E-3</v>
      </c>
      <c r="J264" s="272"/>
      <c r="K264" s="337" t="s">
        <v>57</v>
      </c>
      <c r="L264" s="40"/>
      <c r="M264" s="360"/>
      <c r="N264" s="42"/>
    </row>
    <row r="265" spans="2:14" ht="17.25" x14ac:dyDescent="0.25">
      <c r="B265" s="328"/>
      <c r="C265" s="24"/>
      <c r="D265" s="283"/>
      <c r="E265" s="31"/>
      <c r="F265" s="264"/>
      <c r="G265" s="28"/>
      <c r="H265" s="143" t="s">
        <v>354</v>
      </c>
      <c r="I265" s="224">
        <v>7.0000000000000001E-3</v>
      </c>
      <c r="J265" s="272"/>
      <c r="K265" s="339"/>
      <c r="L265" s="40"/>
      <c r="M265" s="362"/>
      <c r="N265" s="42"/>
    </row>
    <row r="266" spans="2:14" ht="18.75" x14ac:dyDescent="0.25">
      <c r="B266" s="328"/>
      <c r="C266" s="24"/>
      <c r="D266" s="129"/>
      <c r="E266" s="31"/>
      <c r="F266" s="131"/>
      <c r="G266" s="28"/>
      <c r="H266" s="130"/>
      <c r="I266" s="225"/>
      <c r="J266" s="226"/>
      <c r="K266" s="53"/>
      <c r="L266" s="40"/>
      <c r="M266" s="86"/>
      <c r="N266" s="42"/>
    </row>
    <row r="267" spans="2:14" ht="18.75" x14ac:dyDescent="0.25">
      <c r="B267" s="328"/>
      <c r="C267" s="24"/>
      <c r="D267" s="265" t="s">
        <v>355</v>
      </c>
      <c r="E267" s="266"/>
      <c r="F267" s="266"/>
      <c r="G267" s="266"/>
      <c r="H267" s="266"/>
      <c r="I267" s="279">
        <v>1</v>
      </c>
      <c r="J267" s="280"/>
      <c r="K267" s="267"/>
      <c r="L267" s="267"/>
      <c r="M267" s="268"/>
      <c r="N267" s="42"/>
    </row>
    <row r="268" spans="2:14" ht="18.75" x14ac:dyDescent="0.25">
      <c r="B268" s="328"/>
      <c r="C268" s="24"/>
      <c r="D268" s="133"/>
      <c r="E268" s="134"/>
      <c r="F268" s="134"/>
      <c r="G268" s="134"/>
      <c r="H268" s="134"/>
      <c r="I268" s="227"/>
      <c r="J268" s="228"/>
      <c r="K268" s="135"/>
      <c r="L268" s="136"/>
      <c r="M268" s="137"/>
      <c r="N268" s="42"/>
    </row>
    <row r="269" spans="2:14" ht="38.25" x14ac:dyDescent="0.25">
      <c r="B269" s="328"/>
      <c r="C269" s="24"/>
      <c r="D269" s="291" t="s">
        <v>356</v>
      </c>
      <c r="E269" s="31"/>
      <c r="F269" s="264"/>
      <c r="G269" s="28"/>
      <c r="H269" s="164" t="s">
        <v>357</v>
      </c>
      <c r="I269" s="138"/>
      <c r="J269" s="138"/>
      <c r="K269" s="337" t="s">
        <v>358</v>
      </c>
      <c r="L269" s="40"/>
      <c r="M269" s="292" t="s">
        <v>359</v>
      </c>
      <c r="N269" s="42"/>
    </row>
    <row r="270" spans="2:14" x14ac:dyDescent="0.25">
      <c r="B270" s="328"/>
      <c r="C270" s="24"/>
      <c r="D270" s="291"/>
      <c r="E270" s="31"/>
      <c r="F270" s="264"/>
      <c r="G270" s="28"/>
      <c r="H270" s="165" t="s">
        <v>360</v>
      </c>
      <c r="I270" s="139"/>
      <c r="J270" s="139"/>
      <c r="K270" s="338"/>
      <c r="L270" s="40"/>
      <c r="M270" s="292"/>
      <c r="N270" s="42"/>
    </row>
    <row r="271" spans="2:14" x14ac:dyDescent="0.25">
      <c r="B271" s="328"/>
      <c r="C271" s="24"/>
      <c r="D271" s="291"/>
      <c r="E271" s="31"/>
      <c r="F271" s="264"/>
      <c r="G271" s="28"/>
      <c r="H271" s="166" t="s">
        <v>361</v>
      </c>
      <c r="I271" s="140"/>
      <c r="J271" s="140"/>
      <c r="K271" s="339"/>
      <c r="L271" s="40"/>
      <c r="M271" s="292"/>
      <c r="N271" s="42"/>
    </row>
    <row r="272" spans="2:14" x14ac:dyDescent="0.25">
      <c r="B272" s="328"/>
      <c r="C272" s="24"/>
      <c r="D272" s="291"/>
      <c r="E272" s="31"/>
      <c r="F272" s="264"/>
      <c r="G272" s="28"/>
      <c r="H272" s="167" t="s">
        <v>362</v>
      </c>
      <c r="I272" s="141"/>
      <c r="J272" s="141"/>
      <c r="K272" s="337" t="s">
        <v>57</v>
      </c>
      <c r="L272" s="40"/>
      <c r="M272" s="292"/>
      <c r="N272" s="42"/>
    </row>
    <row r="273" spans="2:14" x14ac:dyDescent="0.25">
      <c r="B273" s="328"/>
      <c r="C273" s="24"/>
      <c r="D273" s="291"/>
      <c r="E273" s="31"/>
      <c r="F273" s="264"/>
      <c r="G273" s="28"/>
      <c r="H273" s="168" t="s">
        <v>363</v>
      </c>
      <c r="I273" s="142"/>
      <c r="J273" s="142"/>
      <c r="K273" s="339"/>
      <c r="L273" s="40"/>
      <c r="M273" s="292"/>
      <c r="N273" s="42"/>
    </row>
    <row r="274" spans="2:14" ht="25.5" x14ac:dyDescent="0.25">
      <c r="B274" s="328"/>
      <c r="C274" s="24"/>
      <c r="D274" s="291"/>
      <c r="E274" s="31"/>
      <c r="F274" s="264"/>
      <c r="G274" s="28"/>
      <c r="H274" s="169" t="s">
        <v>364</v>
      </c>
      <c r="I274" s="229"/>
      <c r="J274" s="229"/>
      <c r="K274" s="337" t="s">
        <v>358</v>
      </c>
      <c r="L274" s="40"/>
      <c r="M274" s="292"/>
      <c r="N274" s="42"/>
    </row>
    <row r="275" spans="2:14" x14ac:dyDescent="0.25">
      <c r="B275" s="328"/>
      <c r="C275" s="24"/>
      <c r="D275" s="291"/>
      <c r="E275" s="31"/>
      <c r="F275" s="264"/>
      <c r="G275" s="28"/>
      <c r="H275" s="170" t="s">
        <v>365</v>
      </c>
      <c r="I275" s="142"/>
      <c r="J275" s="142"/>
      <c r="K275" s="338"/>
      <c r="L275" s="40"/>
      <c r="M275" s="292"/>
      <c r="N275" s="42"/>
    </row>
    <row r="276" spans="2:14" x14ac:dyDescent="0.25">
      <c r="B276" s="328"/>
      <c r="C276" s="24"/>
      <c r="D276" s="291"/>
      <c r="E276" s="31"/>
      <c r="F276" s="264"/>
      <c r="G276" s="28"/>
      <c r="H276" s="171" t="s">
        <v>366</v>
      </c>
      <c r="I276" s="230"/>
      <c r="J276" s="230"/>
      <c r="K276" s="339"/>
      <c r="L276" s="40"/>
      <c r="M276" s="292"/>
      <c r="N276" s="42"/>
    </row>
    <row r="277" spans="2:14" x14ac:dyDescent="0.25">
      <c r="B277" s="328"/>
      <c r="C277" s="24"/>
      <c r="D277" s="55"/>
      <c r="E277" s="31"/>
      <c r="F277" s="55"/>
      <c r="G277" s="28"/>
      <c r="H277" s="67"/>
      <c r="I277" s="230"/>
      <c r="J277" s="230"/>
      <c r="K277" s="68"/>
      <c r="L277" s="40"/>
      <c r="M277" s="65"/>
      <c r="N277" s="42"/>
    </row>
    <row r="278" spans="2:14" ht="25.5" x14ac:dyDescent="0.25">
      <c r="B278" s="328"/>
      <c r="C278" s="24"/>
      <c r="D278" s="359" t="s">
        <v>356</v>
      </c>
      <c r="E278" s="32"/>
      <c r="F278" s="361" t="s">
        <v>367</v>
      </c>
      <c r="G278" s="28"/>
      <c r="H278" s="172" t="s">
        <v>368</v>
      </c>
      <c r="I278" s="138"/>
      <c r="J278" s="138"/>
      <c r="K278" s="332" t="s">
        <v>358</v>
      </c>
      <c r="L278" s="40"/>
      <c r="M278" s="359" t="s">
        <v>369</v>
      </c>
      <c r="N278" s="42"/>
    </row>
    <row r="279" spans="2:14" x14ac:dyDescent="0.25">
      <c r="B279" s="328"/>
      <c r="C279" s="24"/>
      <c r="D279" s="360"/>
      <c r="E279" s="32"/>
      <c r="F279" s="361"/>
      <c r="G279" s="28"/>
      <c r="H279" s="173" t="s">
        <v>370</v>
      </c>
      <c r="I279" s="139"/>
      <c r="J279" s="139"/>
      <c r="K279" s="332"/>
      <c r="L279" s="40"/>
      <c r="M279" s="360"/>
      <c r="N279" s="42"/>
    </row>
    <row r="280" spans="2:14" x14ac:dyDescent="0.25">
      <c r="B280" s="328"/>
      <c r="C280" s="24"/>
      <c r="D280" s="360"/>
      <c r="E280" s="32"/>
      <c r="F280" s="361"/>
      <c r="G280" s="28"/>
      <c r="H280" s="166" t="s">
        <v>371</v>
      </c>
      <c r="I280" s="140"/>
      <c r="J280" s="140"/>
      <c r="K280" s="332"/>
      <c r="L280" s="40"/>
      <c r="M280" s="360"/>
      <c r="N280" s="42"/>
    </row>
    <row r="281" spans="2:14" x14ac:dyDescent="0.25">
      <c r="B281" s="328"/>
      <c r="C281" s="24"/>
      <c r="D281" s="360"/>
      <c r="E281" s="32"/>
      <c r="F281" s="361"/>
      <c r="G281" s="28"/>
      <c r="H281" s="171" t="s">
        <v>372</v>
      </c>
      <c r="I281" s="230"/>
      <c r="J281" s="230"/>
      <c r="K281" s="332"/>
      <c r="L281" s="40"/>
      <c r="M281" s="360"/>
      <c r="N281" s="42"/>
    </row>
    <row r="282" spans="2:14" ht="25.5" x14ac:dyDescent="0.25">
      <c r="B282" s="328"/>
      <c r="C282" s="24"/>
      <c r="D282" s="360"/>
      <c r="E282" s="32"/>
      <c r="F282" s="361"/>
      <c r="G282" s="28"/>
      <c r="H282" s="172" t="s">
        <v>373</v>
      </c>
      <c r="I282" s="138"/>
      <c r="J282" s="138"/>
      <c r="K282" s="332"/>
      <c r="L282" s="40"/>
      <c r="M282" s="360"/>
      <c r="N282" s="42"/>
    </row>
    <row r="283" spans="2:14" x14ac:dyDescent="0.25">
      <c r="B283" s="328"/>
      <c r="C283" s="24"/>
      <c r="D283" s="360"/>
      <c r="E283" s="32"/>
      <c r="F283" s="361"/>
      <c r="G283" s="28"/>
      <c r="H283" s="174" t="s">
        <v>374</v>
      </c>
      <c r="I283" s="230"/>
      <c r="J283" s="230"/>
      <c r="K283" s="332"/>
      <c r="L283" s="40"/>
      <c r="M283" s="360"/>
      <c r="N283" s="42"/>
    </row>
    <row r="284" spans="2:14" x14ac:dyDescent="0.25">
      <c r="B284" s="328"/>
      <c r="C284" s="24"/>
      <c r="D284" s="360"/>
      <c r="E284" s="32"/>
      <c r="F284" s="361"/>
      <c r="G284" s="28"/>
      <c r="H284" s="171" t="s">
        <v>375</v>
      </c>
      <c r="I284" s="230"/>
      <c r="J284" s="230"/>
      <c r="K284" s="332"/>
      <c r="L284" s="40"/>
      <c r="M284" s="360"/>
      <c r="N284" s="42"/>
    </row>
  </sheetData>
  <mergeCells count="176">
    <mergeCell ref="K110:K121"/>
    <mergeCell ref="F91:F108"/>
    <mergeCell ref="F126:F127"/>
    <mergeCell ref="F44:F57"/>
    <mergeCell ref="F61:F62"/>
    <mergeCell ref="K37:K40"/>
    <mergeCell ref="D158:D164"/>
    <mergeCell ref="D166:D167"/>
    <mergeCell ref="K257:K263"/>
    <mergeCell ref="K158:K162"/>
    <mergeCell ref="I171:I173"/>
    <mergeCell ref="J44:J57"/>
    <mergeCell ref="I48:I56"/>
    <mergeCell ref="J61:J62"/>
    <mergeCell ref="J64:J67"/>
    <mergeCell ref="D69:H69"/>
    <mergeCell ref="I69:J69"/>
    <mergeCell ref="I71:I75"/>
    <mergeCell ref="J71:J89"/>
    <mergeCell ref="I76:I85"/>
    <mergeCell ref="I86:I89"/>
    <mergeCell ref="I91:I99"/>
    <mergeCell ref="J91:J108"/>
    <mergeCell ref="I100:I102"/>
    <mergeCell ref="B175:B284"/>
    <mergeCell ref="F231:F233"/>
    <mergeCell ref="F177:F194"/>
    <mergeCell ref="F235:F240"/>
    <mergeCell ref="M177:M227"/>
    <mergeCell ref="F199:F227"/>
    <mergeCell ref="F196:F197"/>
    <mergeCell ref="M235:M240"/>
    <mergeCell ref="M242:M251"/>
    <mergeCell ref="D231:D233"/>
    <mergeCell ref="D235:D240"/>
    <mergeCell ref="D278:D284"/>
    <mergeCell ref="F278:F284"/>
    <mergeCell ref="K278:K284"/>
    <mergeCell ref="K264:K265"/>
    <mergeCell ref="K269:K271"/>
    <mergeCell ref="K272:K273"/>
    <mergeCell ref="K274:K276"/>
    <mergeCell ref="M278:M284"/>
    <mergeCell ref="D242:D251"/>
    <mergeCell ref="D252:D254"/>
    <mergeCell ref="M255:M265"/>
    <mergeCell ref="K231:K233"/>
    <mergeCell ref="M252:M254"/>
    <mergeCell ref="B2:M2"/>
    <mergeCell ref="F144:F156"/>
    <mergeCell ref="F166:F167"/>
    <mergeCell ref="F135:F137"/>
    <mergeCell ref="D135:D137"/>
    <mergeCell ref="K91:K99"/>
    <mergeCell ref="K166:K167"/>
    <mergeCell ref="M131:M173"/>
    <mergeCell ref="D131:D133"/>
    <mergeCell ref="F169:F173"/>
    <mergeCell ref="D144:D156"/>
    <mergeCell ref="K123:K124"/>
    <mergeCell ref="F131:F133"/>
    <mergeCell ref="K131:K133"/>
    <mergeCell ref="K135:K137"/>
    <mergeCell ref="F139:F142"/>
    <mergeCell ref="D139:D142"/>
    <mergeCell ref="M10:M40"/>
    <mergeCell ref="D71:D89"/>
    <mergeCell ref="K71:K89"/>
    <mergeCell ref="K145:K152"/>
    <mergeCell ref="K153:K156"/>
    <mergeCell ref="K139:K142"/>
    <mergeCell ref="K126:K127"/>
    <mergeCell ref="B69:B173"/>
    <mergeCell ref="F123:F124"/>
    <mergeCell ref="D123:D124"/>
    <mergeCell ref="F64:F67"/>
    <mergeCell ref="D64:D67"/>
    <mergeCell ref="K64:K67"/>
    <mergeCell ref="B8:B67"/>
    <mergeCell ref="M44:M67"/>
    <mergeCell ref="D61:D62"/>
    <mergeCell ref="K44:K57"/>
    <mergeCell ref="K61:K62"/>
    <mergeCell ref="F37:F40"/>
    <mergeCell ref="D37:D40"/>
    <mergeCell ref="K10:K25"/>
    <mergeCell ref="K27:K35"/>
    <mergeCell ref="D126:D127"/>
    <mergeCell ref="M71:M127"/>
    <mergeCell ref="F158:F164"/>
    <mergeCell ref="D44:D57"/>
    <mergeCell ref="F10:F25"/>
    <mergeCell ref="F27:F35"/>
    <mergeCell ref="F71:F89"/>
    <mergeCell ref="K100:K102"/>
    <mergeCell ref="K103:K104"/>
    <mergeCell ref="D10:D25"/>
    <mergeCell ref="D27:D35"/>
    <mergeCell ref="K177:K187"/>
    <mergeCell ref="K192:K194"/>
    <mergeCell ref="D169:D173"/>
    <mergeCell ref="D199:D227"/>
    <mergeCell ref="D91:D99"/>
    <mergeCell ref="D100:D102"/>
    <mergeCell ref="D103:D104"/>
    <mergeCell ref="D105:D108"/>
    <mergeCell ref="F110:F121"/>
    <mergeCell ref="K105:K108"/>
    <mergeCell ref="D177:D194"/>
    <mergeCell ref="D196:D197"/>
    <mergeCell ref="D110:D121"/>
    <mergeCell ref="K196:K197"/>
    <mergeCell ref="K171:K173"/>
    <mergeCell ref="I37:I38"/>
    <mergeCell ref="J37:J40"/>
    <mergeCell ref="I39:I40"/>
    <mergeCell ref="D42:H42"/>
    <mergeCell ref="I42:J42"/>
    <mergeCell ref="I44:I47"/>
    <mergeCell ref="K199:K226"/>
    <mergeCell ref="I6:J6"/>
    <mergeCell ref="F8:H8"/>
    <mergeCell ref="I8:J8"/>
    <mergeCell ref="I10:I12"/>
    <mergeCell ref="J10:J25"/>
    <mergeCell ref="I13:I18"/>
    <mergeCell ref="I19:I25"/>
    <mergeCell ref="I27:I35"/>
    <mergeCell ref="J27:J35"/>
    <mergeCell ref="I103:I104"/>
    <mergeCell ref="I105:I108"/>
    <mergeCell ref="I110:I113"/>
    <mergeCell ref="J110:J121"/>
    <mergeCell ref="I114:I121"/>
    <mergeCell ref="I123:I124"/>
    <mergeCell ref="J123:J124"/>
    <mergeCell ref="J158:J164"/>
    <mergeCell ref="J166:J167"/>
    <mergeCell ref="J199:J203"/>
    <mergeCell ref="J231:J233"/>
    <mergeCell ref="J126:J127"/>
    <mergeCell ref="D129:H129"/>
    <mergeCell ref="I129:J129"/>
    <mergeCell ref="J131:J134"/>
    <mergeCell ref="J135:J137"/>
    <mergeCell ref="J139:J142"/>
    <mergeCell ref="J144:J156"/>
    <mergeCell ref="I145:I152"/>
    <mergeCell ref="I153:I155"/>
    <mergeCell ref="D175:H175"/>
    <mergeCell ref="I175:J175"/>
    <mergeCell ref="I229:J229"/>
    <mergeCell ref="M3:N3"/>
    <mergeCell ref="F242:F265"/>
    <mergeCell ref="D267:H267"/>
    <mergeCell ref="F269:F276"/>
    <mergeCell ref="K267:M267"/>
    <mergeCell ref="J237:J240"/>
    <mergeCell ref="J242:J251"/>
    <mergeCell ref="J252:J254"/>
    <mergeCell ref="J255:J265"/>
    <mergeCell ref="J177:J194"/>
    <mergeCell ref="I183:I187"/>
    <mergeCell ref="I177:I182"/>
    <mergeCell ref="J204:J226"/>
    <mergeCell ref="I267:J267"/>
    <mergeCell ref="D229:H229"/>
    <mergeCell ref="M231:M233"/>
    <mergeCell ref="K242:K251"/>
    <mergeCell ref="K235:K240"/>
    <mergeCell ref="K252:K254"/>
    <mergeCell ref="D255:D265"/>
    <mergeCell ref="D269:D276"/>
    <mergeCell ref="M269:M276"/>
    <mergeCell ref="J169:J173"/>
    <mergeCell ref="J196:J19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Anualización metas</vt:lpstr>
      <vt:lpstr>seguimiento a 31 de dic</vt:lpstr>
      <vt:lpstr>Ciclo de estructuración de proy</vt: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Claudia Corrales</cp:lastModifiedBy>
  <cp:lastPrinted>2016-12-16T19:42:27Z</cp:lastPrinted>
  <dcterms:created xsi:type="dcterms:W3CDTF">2016-04-20T17:26:32Z</dcterms:created>
  <dcterms:modified xsi:type="dcterms:W3CDTF">2017-02-17T20:42:55Z</dcterms:modified>
</cp:coreProperties>
</file>