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 tabRatio="743" firstSheet="1" activeTab="1"/>
  </bookViews>
  <sheets>
    <sheet name="Firmas" sheetId="34" state="hidden" r:id="rId1"/>
    <sheet name="1. MATRIZ DE  RIESGOS " sheetId="23" r:id="rId2"/>
    <sheet name="5.ZONA DE RIESGO" sheetId="26" state="hidden" r:id="rId3"/>
    <sheet name="2.PROBABILIDAD E IMPACTO" sheetId="25" state="hidden" r:id="rId4"/>
    <sheet name="3.IMPACTO RIESGO CORRUPCIÓN" sheetId="31" state="hidden" r:id="rId5"/>
    <sheet name="4.CALIFICACION CONTROLES" sheetId="27" state="hidden" r:id="rId6"/>
    <sheet name="CLASIFICACION DEL RIESGO" sheetId="33" state="hidden" r:id="rId7"/>
    <sheet name="2.FACTORES INTERNOS Y EXTERNOS" sheetId="24" state="hidden" r:id="rId8"/>
    <sheet name="7. ACCIONES REDUCCION " sheetId="29" state="hidden" r:id="rId9"/>
  </sheets>
  <externalReferences>
    <externalReference r:id="rId10"/>
    <externalReference r:id="rId11"/>
  </externalReferences>
  <definedNames>
    <definedName name="_ftnref1" localSheetId="6">'CLASIFICACION DEL RIESGO'!$B$7</definedName>
    <definedName name="_ftnref2" localSheetId="6">'CLASIFICACION DEL RIESGO'!$B$9</definedName>
    <definedName name="_OP1" localSheetId="4">#REF!</definedName>
    <definedName name="_OP1">#REF!</definedName>
    <definedName name="_Toc479599195" localSheetId="6">'CLASIFICACION DEL RIESGO'!$B$7</definedName>
    <definedName name="_Toc479599196" localSheetId="6">'CLASIFICACION DEL RIESGO'!#REF!</definedName>
    <definedName name="_Toc479599197" localSheetId="6">'CLASIFICACION DEL RIESGO'!$B$8</definedName>
    <definedName name="_Toc479599198" localSheetId="6">'CLASIFICACION DEL RIESGO'!#REF!</definedName>
    <definedName name="_Toc479599199" localSheetId="6">'CLASIFICACION DEL RIESGO'!$B$9</definedName>
    <definedName name="_Toc479599200" localSheetId="6">'CLASIFICACION DEL RIESGO'!$B$11</definedName>
    <definedName name="AA" localSheetId="0">#REF!</definedName>
    <definedName name="AA">#REF!</definedName>
    <definedName name="AAAAAA" localSheetId="0">#REF!</definedName>
    <definedName name="AAAAAA">#REF!</definedName>
    <definedName name="ACCION" localSheetId="4">#REF!</definedName>
    <definedName name="ACCION">#REF!</definedName>
    <definedName name="AJJJAJKA" localSheetId="0">#REF!</definedName>
    <definedName name="AJJJAJKA">#REF!</definedName>
    <definedName name="ALTO" localSheetId="4">#REF!</definedName>
    <definedName name="ALTO">#REF!</definedName>
    <definedName name="_xlnm.Print_Area" localSheetId="1">'1. MATRIZ DE  RIESGOS '!$A$1:$S$28</definedName>
    <definedName name="_xlnm.Print_Area" localSheetId="5">'4.CALIFICACION CONTROLES'!$B$1:$M$28</definedName>
    <definedName name="AUTO">#REF!</definedName>
    <definedName name="AUTONOMIA" localSheetId="4">#REF!</definedName>
    <definedName name="AUTONOMIA">#REF!</definedName>
    <definedName name="BAJO" localSheetId="4">#REF!</definedName>
    <definedName name="BAJO">#REF!</definedName>
    <definedName name="CALIFICACION" localSheetId="4">#REF!</definedName>
    <definedName name="CALIFICACION">#REF!</definedName>
    <definedName name="DO" localSheetId="4">#REF!</definedName>
    <definedName name="DO">#REF!</definedName>
    <definedName name="DOCUMENTACION" localSheetId="4">#REF!</definedName>
    <definedName name="DOCUMENTACION">#REF!</definedName>
    <definedName name="EC" localSheetId="4">#REF!</definedName>
    <definedName name="EC">#REF!</definedName>
    <definedName name="ECONOMIA" localSheetId="4">#REF!</definedName>
    <definedName name="ECONOMIA">#REF!</definedName>
    <definedName name="EF" localSheetId="4">#REF!</definedName>
    <definedName name="EF">#REF!</definedName>
    <definedName name="EFECTIVIDAD" localSheetId="4">#REF!</definedName>
    <definedName name="EFECTIVIDAD">#REF!</definedName>
    <definedName name="EFECTIVO" localSheetId="4">#REF!</definedName>
    <definedName name="EFECTIVO">#REF!</definedName>
    <definedName name="EFICACIA" localSheetId="4">#REF!</definedName>
    <definedName name="EFICACIA">#REF!</definedName>
    <definedName name="ESCALA" localSheetId="4">#REF!</definedName>
    <definedName name="ESCALA">#REF!</definedName>
    <definedName name="EVALUACION" localSheetId="4">#REF!</definedName>
    <definedName name="EVALUACION">#REF!</definedName>
    <definedName name="EX" localSheetId="4">#REF!</definedName>
    <definedName name="EX">#REF!</definedName>
    <definedName name="Excel_BuiltIn_Print_Area" localSheetId="5">'4.CALIFICACION CONTROLES'!$B$1:$W$16</definedName>
    <definedName name="EXISTENCIA" localSheetId="4">#REF!</definedName>
    <definedName name="EXISTENCIA">#REF!</definedName>
    <definedName name="IMPACTO" localSheetId="4">#REF!</definedName>
    <definedName name="IMPACTO">#REF!</definedName>
    <definedName name="jorgito">"'file:///home/josesantis/Escritorio/JOSE%20SANTIS%20SIG%202016/SGC%20METROVIVIENDA%202015/SEGUIMIENTOS%202013%20y%202014/DOC%20TRABAJO%20AUTOEVALUACIONES%20/2016/home/josesantis/Escritorio/JOSE%20SANTIS%20SIG%202016/SGC%20METROVIVIENDA%202015/SEGUIMIENTOS"</definedName>
    <definedName name="MEDIO" localSheetId="4">#REF!</definedName>
    <definedName name="MEDIO">#REF!</definedName>
    <definedName name="MO" localSheetId="4">#REF!</definedName>
    <definedName name="MO">#REF!</definedName>
    <definedName name="MONITOREO" localSheetId="4">#REF!</definedName>
    <definedName name="MONITOREO">#REF!</definedName>
    <definedName name="OP" localSheetId="4">#REF!</definedName>
    <definedName name="OP">#REF!</definedName>
    <definedName name="OPORTUNIDA" localSheetId="4">#REF!</definedName>
    <definedName name="OPORTUNIDA">#REF!</definedName>
    <definedName name="OPORTUNIDAD" localSheetId="4">#REF!</definedName>
    <definedName name="OPORTUNIDAD">#REF!</definedName>
    <definedName name="PROBABILIDAD" localSheetId="4">#REF!</definedName>
    <definedName name="PROBABILIDAD">#REF!</definedName>
    <definedName name="silvia">"'file:///home/josesantis/Escritorio/JOSE%20SANTIS%20SIG%202016/SGC%20METROVIVIENDA%202015/SEGUIMIENTOS%202013%20y%202014/DOC%20TRABAJO%20AUTOEVALUACIONES%20/2016/home/josesantis/Escritorio/JOSE%20SANTIS%20SIG%202016/SGC%20METROVIVIENDA%202015/SEGUIMIENTOS"</definedName>
    <definedName name="_xlnm.Print_Titles" localSheetId="1">'1. MATRIZ DE  RIESGOS '!$1:$5</definedName>
    <definedName name="_xlnm.Print_Titles" localSheetId="5">'4.CALIFICACION CONTROLES'!$1:$1</definedName>
  </definedNames>
  <calcPr calcId="145621" fullCalcOnLoad="1"/>
</workbook>
</file>

<file path=xl/calcChain.xml><?xml version="1.0" encoding="utf-8"?>
<calcChain xmlns="http://schemas.openxmlformats.org/spreadsheetml/2006/main">
  <c r="J16" i="27" l="1"/>
  <c r="I16" i="27"/>
  <c r="H16" i="27"/>
  <c r="G16" i="27"/>
  <c r="F16" i="27"/>
  <c r="E16" i="27"/>
</calcChain>
</file>

<file path=xl/comments1.xml><?xml version="1.0" encoding="utf-8"?>
<comments xmlns="http://schemas.openxmlformats.org/spreadsheetml/2006/main">
  <authors>
    <author>Andrea Gabriela Linares Basto</author>
  </authors>
  <commentList>
    <comment ref="D16" authorId="0">
      <text>
        <r>
          <rPr>
            <sz val="9"/>
            <color indexed="81"/>
            <rFont val="Tahoma"/>
            <family val="2"/>
          </rPr>
          <t>Pago de indemnizaciones en forma especial, aún cuando se trate de riesgos no amparados por la póliza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<sst xmlns="http://schemas.openxmlformats.org/spreadsheetml/2006/main" count="708" uniqueCount="486">
  <si>
    <t>EVALUACIÓN DEL RIESGO</t>
  </si>
  <si>
    <t>VALORACIÓN DEL RIESGO</t>
  </si>
  <si>
    <t>CONTROL ACTUAL</t>
  </si>
  <si>
    <t>IDENTIFICACIÓN DEL RIESGO</t>
  </si>
  <si>
    <t>RIESGO</t>
  </si>
  <si>
    <t>EJEMPLOS FACTORES INTERNOS Y EXTERNOS   DEL RIESGO</t>
  </si>
  <si>
    <t>INTERNOS</t>
  </si>
  <si>
    <t>EXTERNOS</t>
  </si>
  <si>
    <r>
      <t>Infraestructura</t>
    </r>
    <r>
      <rPr>
        <sz val="14"/>
        <color indexed="8"/>
        <rFont val="Calibri"/>
        <family val="2"/>
      </rPr>
      <t>: disponibilidad de activos, Capacidad de los activos, acceso al capital, medidas de seguridad.</t>
    </r>
    <r>
      <rPr>
        <b/>
        <sz val="14"/>
        <color indexed="8"/>
        <rFont val="Calibri"/>
        <family val="2"/>
      </rPr>
      <t xml:space="preserve"> </t>
    </r>
  </si>
  <si>
    <r>
      <t>Económicos</t>
    </r>
    <r>
      <rPr>
        <sz val="14"/>
        <color indexed="8"/>
        <rFont val="Calibri"/>
        <family val="2"/>
      </rPr>
      <t>: disponibilidad de capital, emisión de deuda o no pago de la misma, liquidez, Mercados financieros, desempleo, competencia, fluctuaciones de la moneda, tasas de interés.</t>
    </r>
    <r>
      <rPr>
        <b/>
        <sz val="14"/>
        <color indexed="8"/>
        <rFont val="Calibri"/>
        <family val="2"/>
      </rPr>
      <t xml:space="preserve"> </t>
    </r>
  </si>
  <si>
    <r>
      <t>Personal</t>
    </r>
    <r>
      <rPr>
        <sz val="14"/>
        <color indexed="8"/>
        <rFont val="Calibri"/>
        <family val="2"/>
      </rPr>
      <t>: capacidad del personal, salud, Seguridad, negligencia.</t>
    </r>
    <r>
      <rPr>
        <b/>
        <sz val="14"/>
        <color indexed="8"/>
        <rFont val="Calibri"/>
        <family val="2"/>
      </rPr>
      <t xml:space="preserve"> </t>
    </r>
  </si>
  <si>
    <r>
      <t>Medioambientales</t>
    </r>
    <r>
      <rPr>
        <sz val="14"/>
        <color indexed="8"/>
        <rFont val="Calibri"/>
        <family val="2"/>
      </rPr>
      <t>: emisiones y residuos, Energía, catástrofes naturales, desarrollo Sostenible, contaminación, disposición de residuos.</t>
    </r>
    <r>
      <rPr>
        <b/>
        <sz val="14"/>
        <color indexed="8"/>
        <rFont val="Calibri"/>
        <family val="2"/>
      </rPr>
      <t xml:space="preserve"> </t>
    </r>
  </si>
  <si>
    <r>
      <t>Procesos</t>
    </r>
    <r>
      <rPr>
        <sz val="14"/>
        <color indexed="8"/>
        <rFont val="Calibri"/>
        <family val="2"/>
      </rPr>
      <t>: capacidad, diseño, ejecución, proveedores, entradas, salidas, conocimiento, errores en el servicio.</t>
    </r>
    <r>
      <rPr>
        <b/>
        <sz val="14"/>
        <color indexed="8"/>
        <rFont val="Calibri"/>
        <family val="2"/>
      </rPr>
      <t xml:space="preserve"> </t>
    </r>
  </si>
  <si>
    <r>
      <t>Políticos</t>
    </r>
    <r>
      <rPr>
        <sz val="14"/>
        <color indexed="8"/>
        <rFont val="Calibri"/>
        <family val="2"/>
      </rPr>
      <t>: cambios de gobierno, legislación, políticas públicas, regulación.</t>
    </r>
    <r>
      <rPr>
        <b/>
        <sz val="14"/>
        <color indexed="8"/>
        <rFont val="Calibri"/>
        <family val="2"/>
      </rPr>
      <t xml:space="preserve"> </t>
    </r>
  </si>
  <si>
    <r>
      <t>Tecnología</t>
    </r>
    <r>
      <rPr>
        <sz val="14"/>
        <color indexed="8"/>
        <rFont val="Calibri"/>
        <family val="2"/>
      </rPr>
      <t>: integridad de datos, disponibilidad de datos y sistemas, desarrollo, producción, mantenimiento, obsolescencia.</t>
    </r>
    <r>
      <rPr>
        <b/>
        <sz val="14"/>
        <color indexed="8"/>
        <rFont val="Calibri"/>
        <family val="2"/>
      </rPr>
      <t xml:space="preserve"> </t>
    </r>
  </si>
  <si>
    <r>
      <t>Sociales</t>
    </r>
    <r>
      <rPr>
        <sz val="14"/>
        <color indexed="8"/>
        <rFont val="Calibri"/>
        <family val="2"/>
      </rPr>
      <t>: demografía, responsabilidad social, terrorismo.</t>
    </r>
    <r>
      <rPr>
        <b/>
        <sz val="14"/>
        <color indexed="8"/>
        <rFont val="Calibri"/>
        <family val="2"/>
      </rPr>
      <t xml:space="preserve"> </t>
    </r>
  </si>
  <si>
    <r>
      <t>Tecnológicos</t>
    </r>
    <r>
      <rPr>
        <sz val="14"/>
        <color indexed="8"/>
        <rFont val="Calibri"/>
        <family val="2"/>
      </rPr>
      <t>: interrupciones, comercio electrónico, datos externos, tecnología emergente, innovación, obsolescencia.</t>
    </r>
    <r>
      <rPr>
        <b/>
        <sz val="14"/>
        <color indexed="8"/>
        <rFont val="Calibri"/>
        <family val="2"/>
      </rPr>
      <t xml:space="preserve"> </t>
    </r>
  </si>
  <si>
    <t xml:space="preserve">Valoración Impacto </t>
  </si>
  <si>
    <t xml:space="preserve">Genera requerimientos legales. </t>
  </si>
  <si>
    <t xml:space="preserve">Genera sanciones </t>
  </si>
  <si>
    <t xml:space="preserve">Afecta a la ciudadanía. </t>
  </si>
  <si>
    <t>VALORACION DE PROBABILIDAD</t>
  </si>
  <si>
    <t>VALORACION IMPACTO</t>
  </si>
  <si>
    <r>
      <t>PROBABILIDAD</t>
    </r>
    <r>
      <rPr>
        <sz val="18"/>
        <color indexed="8"/>
        <rFont val="Arial"/>
        <family val="2"/>
      </rPr>
      <t xml:space="preserve"> </t>
    </r>
  </si>
  <si>
    <r>
      <t>IMPACTO</t>
    </r>
    <r>
      <rPr>
        <sz val="18"/>
        <color indexed="8"/>
        <rFont val="Arial"/>
        <family val="2"/>
      </rPr>
      <t xml:space="preserve"> </t>
    </r>
  </si>
  <si>
    <r>
      <t>Insignificante (1)</t>
    </r>
    <r>
      <rPr>
        <sz val="18"/>
        <color indexed="8"/>
        <rFont val="Arial"/>
        <family val="2"/>
      </rPr>
      <t xml:space="preserve"> </t>
    </r>
  </si>
  <si>
    <r>
      <t>Menor (2)</t>
    </r>
    <r>
      <rPr>
        <sz val="18"/>
        <color indexed="8"/>
        <rFont val="Arial"/>
        <family val="2"/>
      </rPr>
      <t xml:space="preserve"> </t>
    </r>
  </si>
  <si>
    <r>
      <t>Moderado (3)</t>
    </r>
    <r>
      <rPr>
        <sz val="18"/>
        <color indexed="8"/>
        <rFont val="Arial"/>
        <family val="2"/>
      </rPr>
      <t xml:space="preserve"> </t>
    </r>
  </si>
  <si>
    <r>
      <t>Mayor (4)</t>
    </r>
    <r>
      <rPr>
        <sz val="18"/>
        <color indexed="8"/>
        <rFont val="Arial"/>
        <family val="2"/>
      </rPr>
      <t xml:space="preserve"> </t>
    </r>
  </si>
  <si>
    <r>
      <t>Catastrófico (5)</t>
    </r>
    <r>
      <rPr>
        <sz val="18"/>
        <color indexed="8"/>
        <rFont val="Arial"/>
        <family val="2"/>
      </rPr>
      <t xml:space="preserve"> </t>
    </r>
  </si>
  <si>
    <r>
      <t>B</t>
    </r>
    <r>
      <rPr>
        <sz val="18"/>
        <color indexed="8"/>
        <rFont val="Arial"/>
        <family val="2"/>
      </rPr>
      <t xml:space="preserve"> </t>
    </r>
  </si>
  <si>
    <r>
      <t>M</t>
    </r>
    <r>
      <rPr>
        <sz val="18"/>
        <color indexed="8"/>
        <rFont val="Arial"/>
        <family val="2"/>
      </rPr>
      <t xml:space="preserve"> </t>
    </r>
  </si>
  <si>
    <r>
      <t>A</t>
    </r>
    <r>
      <rPr>
        <sz val="18"/>
        <color indexed="8"/>
        <rFont val="Arial"/>
        <family val="2"/>
      </rPr>
      <t xml:space="preserve"> </t>
    </r>
  </si>
  <si>
    <r>
      <t>E</t>
    </r>
    <r>
      <rPr>
        <sz val="18"/>
        <color indexed="8"/>
        <rFont val="Arial"/>
        <family val="2"/>
      </rPr>
      <t xml:space="preserve"> </t>
    </r>
  </si>
  <si>
    <r>
      <t>posible (3)</t>
    </r>
    <r>
      <rPr>
        <sz val="18"/>
        <color indexed="8"/>
        <rFont val="Arial"/>
        <family val="2"/>
      </rPr>
      <t xml:space="preserve"> </t>
    </r>
  </si>
  <si>
    <t>ZONA DE RIESGO</t>
  </si>
  <si>
    <t>CAUSAS</t>
  </si>
  <si>
    <t>RIESGO RESIDUAL</t>
  </si>
  <si>
    <t>PLAN DE MANEJO DEL RIESGO</t>
  </si>
  <si>
    <t>ACCIONES</t>
  </si>
  <si>
    <t>RESPONSABLES</t>
  </si>
  <si>
    <t>FECHA DE CUMPLIMIENTO</t>
  </si>
  <si>
    <t>PARAMETROS</t>
  </si>
  <si>
    <t>CRITERIOS</t>
  </si>
  <si>
    <t>RIESGO No:</t>
  </si>
  <si>
    <t>CONTROL No:</t>
  </si>
  <si>
    <t>DESCRIPCIÓN DEL CONTROL:</t>
  </si>
  <si>
    <t>TOTAL</t>
  </si>
  <si>
    <t>TABLA 2. PONDERACION DESPUES DE EVALUADO EL CONTROL</t>
  </si>
  <si>
    <t>RANGOS DE CALIFICACIÓN DE
LOS CONTROLES</t>
  </si>
  <si>
    <t>DEPENDIENDO SI EL CONTROL AFECTA PROBABILIDAD O IMPACTO DESPLAZA EN LA MATRIZ DE CALIFICACIÓN, EVALUACIÓN Y RESPUESTA A LOS RIESGOS</t>
  </si>
  <si>
    <t>CUADRANTES A  DISMINUIR
EN LA PROBABILIDAD</t>
  </si>
  <si>
    <t>CUADRANTES A DISMINUIR EN EL IMPACTO</t>
  </si>
  <si>
    <t>Entre 0-50</t>
  </si>
  <si>
    <t>Entre 51-75</t>
  </si>
  <si>
    <t>Entre 76-100</t>
  </si>
  <si>
    <t>PROBABILIDAD</t>
  </si>
  <si>
    <t>VALOR REFERENCIA</t>
  </si>
  <si>
    <t xml:space="preserve">IMPACTO </t>
  </si>
  <si>
    <t>CONTROL EXISTENTE</t>
  </si>
  <si>
    <t>RIESGO INHERENTE (SIN CONTROLES)</t>
  </si>
  <si>
    <t>EVALUACIÓN DE LOS CONTROLES</t>
  </si>
  <si>
    <t>CONSECUENCIAS</t>
  </si>
  <si>
    <t xml:space="preserve">OBJETIVO </t>
  </si>
  <si>
    <t xml:space="preserve">TIPO DE PROCESO </t>
  </si>
  <si>
    <t>CLASIFICACIÓN DEL RIESGO</t>
  </si>
  <si>
    <t>¿El Riesgo se clasifica como corrupción? (SI/NO)</t>
  </si>
  <si>
    <t>indicador</t>
  </si>
  <si>
    <t>INDICADOR</t>
  </si>
  <si>
    <t>MONITOREO Y REVISIÓN</t>
  </si>
  <si>
    <t>MEDIDA DE RESPUESTA AL RIESGO</t>
  </si>
  <si>
    <t>ANÁLISIS DEL RIESGO SIN CONTROLES</t>
  </si>
  <si>
    <t>MEDICION DEL RIESGO DE CORRUPCION</t>
  </si>
  <si>
    <t>IMPACTO</t>
  </si>
  <si>
    <t xml:space="preserve">Respuestas </t>
  </si>
  <si>
    <t xml:space="preserve">Descripción </t>
  </si>
  <si>
    <t>Nivel</t>
  </si>
  <si>
    <t>1-5</t>
  </si>
  <si>
    <t xml:space="preserve">Moderado </t>
  </si>
  <si>
    <t xml:space="preserve">6-11 </t>
  </si>
  <si>
    <t xml:space="preserve">Mayor </t>
  </si>
  <si>
    <t>Posible</t>
  </si>
  <si>
    <t xml:space="preserve">12-18 </t>
  </si>
  <si>
    <t>Catastrofico</t>
  </si>
  <si>
    <t>Probable</t>
  </si>
  <si>
    <t>IMPACTO POR RIESGO</t>
  </si>
  <si>
    <t>N° Preg</t>
  </si>
  <si>
    <t>Preguntas</t>
  </si>
  <si>
    <t>Riesgo 1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</si>
  <si>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</si>
  <si>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</si>
  <si>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</si>
  <si>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</si>
  <si>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</si>
  <si>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</si>
  <si>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</si>
  <si>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 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</si>
  <si>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</si>
  <si>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</si>
  <si>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</si>
  <si>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</si>
  <si>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</si>
  <si>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¿Generar pérdida de credibilidad del sector?</t>
  </si>
  <si>
    <t>¿Ocasionar lesiones físicas o pérdida de vidas humanas?</t>
  </si>
  <si>
    <t>¿Afectar la imagen regional?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</si>
  <si>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</si>
  <si>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¿Afectar la imagen nacional?</t>
  </si>
  <si>
    <t>Total Preguntas Afirmativas</t>
  </si>
  <si>
    <t>Impacto</t>
  </si>
  <si>
    <t>Calificación</t>
  </si>
  <si>
    <t>CRITERIOS PARA LA EVALUACIÓN DE CONTROLES</t>
  </si>
  <si>
    <t>Controles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</si>
  <si>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</si>
  <si>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</si>
  <si>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</si>
  <si>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</si>
  <si>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</si>
  <si>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</si>
  <si>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</si>
  <si>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>NIVEL</t>
  </si>
  <si>
    <t>Zona de riesgo</t>
  </si>
  <si>
    <t>B</t>
  </si>
  <si>
    <t>Baja</t>
  </si>
  <si>
    <t>M</t>
  </si>
  <si>
    <t>Moderada</t>
  </si>
  <si>
    <t>A</t>
  </si>
  <si>
    <t>Alta</t>
  </si>
  <si>
    <t>E</t>
  </si>
  <si>
    <t>Extrema</t>
  </si>
  <si>
    <t>Opciones de manejo</t>
  </si>
  <si>
    <t>Asumir el riesgo</t>
  </si>
  <si>
    <t>Asumir el riesgo, reducir el riesgo</t>
  </si>
  <si>
    <t>Reducir el riesgo, evitar, compartir o transferir</t>
  </si>
  <si>
    <t>Planeamiento de contingencia</t>
  </si>
  <si>
    <t>Pagos ex gratia.</t>
  </si>
  <si>
    <t>Administración de proyectos</t>
  </si>
  <si>
    <t>Controles técnicos.</t>
  </si>
  <si>
    <t>Revisiones formales de requerimientos, especificaciones, diseño, ingeniería y operaciones</t>
  </si>
  <si>
    <t>Arreglos contractuales</t>
  </si>
  <si>
    <t>Condiciones contractuales</t>
  </si>
  <si>
    <t>Características de diseño</t>
  </si>
  <si>
    <t>Planes de recupero de desastres</t>
  </si>
  <si>
    <t>Barreras de ingeniería y estructurales</t>
  </si>
  <si>
    <t>Planeamiento de control de fraudes</t>
  </si>
  <si>
    <t>Minimizar la exposición a fuentes de riesgo</t>
  </si>
  <si>
    <t>Planeamiento de cartera</t>
  </si>
  <si>
    <t>Política y controles de precios</t>
  </si>
  <si>
    <t>Separación o reubicación de una actividad y recursos</t>
  </si>
  <si>
    <t>Relaciones públicas</t>
  </si>
  <si>
    <t>Programas de auditoria y cumplimiento</t>
  </si>
  <si>
    <t>Inspecciones y controles de procesos</t>
  </si>
  <si>
    <t>Administración de inversiones y cartera</t>
  </si>
  <si>
    <t>Mantenimiento preventivo</t>
  </si>
  <si>
    <t>Aseguramiento de calidad, administración y estándares</t>
  </si>
  <si>
    <t>Investigación y desarrollo, desarrollo tecnológico</t>
  </si>
  <si>
    <t>Capacitación estructurada y otros programas</t>
  </si>
  <si>
    <t>Supervisión</t>
  </si>
  <si>
    <t>Comprobaciones</t>
  </si>
  <si>
    <t>Acuerdos organizacionales</t>
  </si>
  <si>
    <t>Acciones  para reducir o controlar
 las consecuencias</t>
  </si>
  <si>
    <t>Acciones para reducir o controlar 
la probabilidad</t>
  </si>
  <si>
    <t xml:space="preserve">PROCESO </t>
  </si>
  <si>
    <r>
      <rPr>
        <b/>
        <sz val="10"/>
        <rFont val="Arial"/>
        <family val="2"/>
      </rPr>
      <t xml:space="preserve">Riesgo estratégico: </t>
    </r>
    <r>
      <rPr>
        <sz val="10"/>
        <rFont val="Arial"/>
        <family val="2"/>
      </rPr>
      <t>Se asocia con la forma en que se administra la Entidad. El manejo del riesgo estratégico se enfoca a asuntos globales relacionados con la misión y el cumplimiento de los objetivos estratégicos, la clara definición de políticas, diseño y conceptualización de la entidad por parte de la alta gerencia. 
Por ejemplo: Mercados, clientes, competidores, globalización, alianzas estratégicas, sector económico, Desarrollo de nuevos bienes o servicios.</t>
    </r>
  </si>
  <si>
    <r>
      <rPr>
        <b/>
        <sz val="10"/>
        <rFont val="Arial"/>
        <family val="2"/>
      </rPr>
      <t>Riesgos de imagen:</t>
    </r>
    <r>
      <rPr>
        <sz val="10"/>
        <rFont val="Arial"/>
        <family val="2"/>
      </rPr>
      <t xml:space="preserve"> Están relacionados con la percepción y la confianza por parte de la ciudadanía hacia la institución. 
Por ejemplo: Conocimiento de prácticas corruptas, manejo desacertado de los medios de comunicación, insatisfacción ciudadana por el mal servicio, incumplimiento de planes, programas y proyectos</t>
    </r>
  </si>
  <si>
    <r>
      <rPr>
        <b/>
        <sz val="10"/>
        <rFont val="Arial"/>
        <family val="2"/>
      </rPr>
      <t>Riesgos operativos:</t>
    </r>
    <r>
      <rPr>
        <sz val="10"/>
        <rFont val="Arial"/>
        <family val="2"/>
      </rPr>
      <t xml:space="preserve"> Comprenden riesgos provenientes del funcionamiento y operatividad de los sistemas de información institucional, de la definición de los procesos, de la estructura de la entidad, de la articulación entre dependencias.
Pueden surgir de: Flujos de información y comunicación, operación de los procesos y su interrelación, debilidad interna en la infraestructura, dotación, talento humano, la desarticulación entre procesos/dependencias.</t>
    </r>
  </si>
  <si>
    <r>
      <rPr>
        <b/>
        <sz val="10"/>
        <rFont val="Arial"/>
        <family val="2"/>
      </rPr>
      <t>Riesgos de cumplimiento:</t>
    </r>
    <r>
      <rPr>
        <sz val="10"/>
        <rFont val="Arial"/>
        <family val="2"/>
      </rPr>
      <t xml:space="preserve"> Se asocian con la capacidad de la entidad para cumplir con los requisitos legales, contractuales, de ética pública y en general con su compromiso ante la comunidad.
Por ejemplo: Regulativos, legales, contractuales, de conducta de negocios, de ética, fiduciarios y de calidad.</t>
    </r>
  </si>
  <si>
    <r>
      <rPr>
        <b/>
        <sz val="10"/>
        <rFont val="Arial"/>
        <family val="2"/>
      </rPr>
      <t>Riesgos financieros:</t>
    </r>
    <r>
      <rPr>
        <sz val="10"/>
        <rFont val="Arial"/>
        <family val="2"/>
      </rPr>
      <t xml:space="preserve"> Se relacionan con el manejo de los recursos de la entidad que incluyen: la ejecución presupuestal, la elaboración de los estados financieros, los pagos, manejos de excedentes de tesorería y el manejo sobre los bienes. Pueden surgir de: Transferencias, facturación, tesorería, comercialización, inversión, flujos de efectivo, capital de trabajo y reportes financieros. </t>
    </r>
  </si>
  <si>
    <r>
      <rPr>
        <b/>
        <sz val="10"/>
        <rFont val="Arial"/>
        <family val="2"/>
      </rPr>
      <t>Riesgos de tecnología:</t>
    </r>
    <r>
      <rPr>
        <sz val="10"/>
        <rFont val="Arial"/>
        <family val="2"/>
      </rPr>
      <t xml:space="preserve"> Se asocian con la capacidad de la entidad para cumplir con los requisitos legales, contractuales, de ética pública y en general con su compromiso ante la comunidad. Por ejemplo: Software: compatibilidad, manejo de configuración, etc.; Hardware: capacidad, desempeño, obsolescencia; Sistemas: diseño, complejidad, especificaciones. </t>
    </r>
  </si>
  <si>
    <r>
      <rPr>
        <b/>
        <sz val="10"/>
        <rFont val="Arial"/>
        <family val="2"/>
      </rPr>
      <t>Riesgo de corrupción:</t>
    </r>
    <r>
      <rPr>
        <sz val="10"/>
        <rFont val="Arial"/>
        <family val="2"/>
      </rPr>
      <t xml:space="preserve"> Posibilidad de que por acción u omisión, mediante el uso indebido del poder, de los recursos o de la información, se lesionen los intereses de una entidad y en consecuencia del Estado, para la obtención de un beneficio particular. </t>
    </r>
  </si>
  <si>
    <r>
      <rPr>
        <b/>
        <sz val="10"/>
        <rFont val="Arial"/>
        <family val="2"/>
      </rPr>
      <t xml:space="preserve">Riesgo de Seguridad de la información: </t>
    </r>
    <r>
      <rPr>
        <sz val="10"/>
        <rFont val="Arial"/>
        <family val="2"/>
      </rPr>
      <t xml:space="preserve">El potencial de que una amenaza dada explote las vulnerabilidades de un activo o grupo de activos, causando perdida o daño a la organización </t>
    </r>
  </si>
  <si>
    <r>
      <rPr>
        <b/>
        <sz val="10"/>
        <rFont val="Arial"/>
        <family val="2"/>
      </rPr>
      <t>Riesgos Normativos: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son aquellos que se relacionan tanto con los daños generados por la violación de una prescripción u obligación legal, incumplimientos a políticas internas, como con la volatilidad normativa. Dentro de este tipo se pueden agrupar los incumplimientos a obligaciones tributarias, a tiempos en la presentación de estados financieros a solicitudes de información y demás incumplimientos legales aplicables.</t>
    </r>
  </si>
  <si>
    <t>TIPOS DE RIESGO</t>
  </si>
  <si>
    <t>NO</t>
  </si>
  <si>
    <t>¿Existen manuales, instructivos o procedimientos para el
manejo del control?</t>
  </si>
  <si>
    <t>¿Están definidos los responsables de la ejecución del control y del seguimiento?</t>
  </si>
  <si>
    <t xml:space="preserve">B </t>
  </si>
  <si>
    <t xml:space="preserve">A </t>
  </si>
  <si>
    <t xml:space="preserve">E </t>
  </si>
  <si>
    <t>Corrupción</t>
  </si>
  <si>
    <t>SI</t>
  </si>
  <si>
    <t>APOYO</t>
  </si>
  <si>
    <t>GESTIÓN DE RECURSOS FÍSICOS</t>
  </si>
  <si>
    <t>*Intereses particulares.
*Falencias en los controles establecidos para la seguridad de los bienes.
*Siniestro  ocasionado por terceros o casos fortuitos.
Deficiencias en el registro de inventarios.</t>
  </si>
  <si>
    <t>SEGUIMIENTO</t>
  </si>
  <si>
    <t>Riesgo 2</t>
  </si>
  <si>
    <t>Riesgo 3</t>
  </si>
  <si>
    <t>Riesgo n</t>
  </si>
  <si>
    <t xml:space="preserve">Afecta la imagen de una persona o actividad </t>
  </si>
  <si>
    <t>CONCEPTO</t>
  </si>
  <si>
    <t>DESCRIPCIÓN</t>
  </si>
  <si>
    <t>FRECUENCIA</t>
  </si>
  <si>
    <t>Raro</t>
  </si>
  <si>
    <t>El evento puede ocurrir solo en circunstancias excepcionales.</t>
  </si>
  <si>
    <t>No se ha presentado en los últimos 5 años.</t>
  </si>
  <si>
    <t>Improbable</t>
  </si>
  <si>
    <t>El evento puede ocurrir en algún momento.</t>
  </si>
  <si>
    <t>Al menos 1 vez en los últimos 5 años.</t>
  </si>
  <si>
    <t>El evento podría ocurrir en algún momento.</t>
  </si>
  <si>
    <t>Al menos 1 vez en los últimos 2 años.</t>
  </si>
  <si>
    <t>El evento ocurrirá en la mayoría de las circunstancias.</t>
  </si>
  <si>
    <t>Al menos de 1 vez en el último año.</t>
  </si>
  <si>
    <t>Casi Seguro</t>
  </si>
  <si>
    <t>Se espera que el evento ocurra en la mayoría de circunstancias.</t>
  </si>
  <si>
    <t>Más de una vez al año.</t>
  </si>
  <si>
    <t xml:space="preserve">NIVEL </t>
  </si>
  <si>
    <t xml:space="preserve">CONCEPTO </t>
  </si>
  <si>
    <t xml:space="preserve">Insignificante </t>
  </si>
  <si>
    <t>Genera ajustes en una actividad concreta.</t>
  </si>
  <si>
    <t>La pérdida financiera no afecta la operación.</t>
  </si>
  <si>
    <t xml:space="preserve">Menor </t>
  </si>
  <si>
    <t>Afecta la imagen de un grupo de personas o algunas actividades.</t>
  </si>
  <si>
    <t>Genera algunos cambios  en varias actividades.</t>
  </si>
  <si>
    <t>La pérdida financiera afecta algunas actividades.</t>
  </si>
  <si>
    <t>Genera</t>
  </si>
  <si>
    <t>investigaciones</t>
  </si>
  <si>
    <t>Disciplinarias.</t>
  </si>
  <si>
    <t xml:space="preserve">Afecta la imagen en general sin afectar los usuarios involucrados. </t>
  </si>
  <si>
    <t>Genera ajustes en  todas las actividades.</t>
  </si>
  <si>
    <t>La pérdida financiera afecta parcialmente el desarrollo  de la operación.</t>
  </si>
  <si>
    <t>disciplinarias,</t>
  </si>
  <si>
    <t>y/o fiscales y/o penales.</t>
  </si>
  <si>
    <t>Afecta a los usuarios.</t>
  </si>
  <si>
    <t>Genera atrasos en  todo todas las actividades</t>
  </si>
  <si>
    <t>La pérdida financiera afecta considerablemente el desarrollo de la operación.</t>
  </si>
  <si>
    <t xml:space="preserve">Catastrófico </t>
  </si>
  <si>
    <t>Genera suspensión o paro de la operación.</t>
  </si>
  <si>
    <t xml:space="preserve">La pérdida financiera afecta el desarrollo y continuidad  de la operación. </t>
  </si>
  <si>
    <t xml:space="preserve">Genera cierre de la operación </t>
  </si>
  <si>
    <t>EVALUACION
 DEL CONTROL</t>
  </si>
  <si>
    <t xml:space="preserve">¿El control es automático? (Sistemas o Software que permiten incluir contraseñas de acceso, o con controles de seguimiento a aprobaciones o ejecuciones que se realizan a través de éste, generación de reportes o indicadores, sistemas de seguridad con scanner, sistemas de grabación, entre otros)
</t>
  </si>
  <si>
    <t xml:space="preserve">¿El control es manual? (Políticas de operación aplicables, autorizaciones a través de firmas o confirmaciones vía correo electrónico, archivos físicos, consecutivos, listas de chequeo, controles de seguridad con personal especializado, entre otros.)
</t>
  </si>
  <si>
    <t xml:space="preserve">¿La frecuencia de ejecución del control y seguimiento es adecuada.?
</t>
  </si>
  <si>
    <t xml:space="preserve">¿Se cuentan con evidencias de la ejecución y seguimiento del control?
</t>
  </si>
  <si>
    <t xml:space="preserve">¿En el tiempo que lleva el control ha demostrado ser efectiva?
</t>
  </si>
  <si>
    <t>ANÁLISIS DEL RIESGO CON CONTROLES</t>
  </si>
  <si>
    <t xml:space="preserve">Atender las necesidades de todos los procesos en materia de bienes, suministro os, servicios y gestión ambiental para garantizar el
óptimo funcionamiento y estado de los-bienes muebles e inmuebles a cargo de La Empresa de Renovación y Desarrollo Urbano de
Bogotá. </t>
  </si>
  <si>
    <t xml:space="preserve">*Perdida de elementos de la empresa.
*inexistencia de bienes requeridos para el normal funcionamiento de la empresa.
*Investigaciones disciplinarias
*Detrimento patrimonial.
</t>
  </si>
  <si>
    <t>*Indentificacion de la necesidad a tiempo.</t>
  </si>
  <si>
    <t>*Fecha vencimiento polizas.</t>
  </si>
  <si>
    <t>*Seguimiento elaboracion contratos.</t>
  </si>
  <si>
    <t xml:space="preserve"> </t>
  </si>
  <si>
    <t>SI / NO</t>
  </si>
  <si>
    <t>Casi seguro (5)</t>
  </si>
  <si>
    <t>Probable (4)</t>
  </si>
  <si>
    <t>Improbable (2)</t>
  </si>
  <si>
    <t>Rara vez (1)</t>
  </si>
  <si>
    <t>(4)
Probable</t>
  </si>
  <si>
    <t>(4)
Mayor</t>
  </si>
  <si>
    <t>(16)
Extremo</t>
  </si>
  <si>
    <t>Subgerencia de Gestión corporativa</t>
  </si>
  <si>
    <t>*Acta de entegra del inventario individualizado.</t>
  </si>
  <si>
    <t xml:space="preserve">
*Solicitud de información al responsable del  bien faltante. </t>
  </si>
  <si>
    <t>*Contratos de mantenimiento vigentes.</t>
  </si>
  <si>
    <t xml:space="preserve">Cada vez que se requiera </t>
  </si>
  <si>
    <t>*Cámaras de seguridad en la seda administrativa.</t>
  </si>
  <si>
    <t>*Tarjeta de acceso sede administrativa.
.</t>
  </si>
  <si>
    <t xml:space="preserve">*Servicio de Vigilancia 
</t>
  </si>
  <si>
    <t xml:space="preserve">*Inventario individualizado.
</t>
  </si>
  <si>
    <t xml:space="preserve">
*Autorizaciones de ingreso y salida.</t>
  </si>
  <si>
    <t>(8)
Alto</t>
  </si>
  <si>
    <t>Evitar</t>
  </si>
  <si>
    <t xml:space="preserve">*Equipos de respuesta (plantas electricas, tanques de agua) 
</t>
  </si>
  <si>
    <t>Reducir o Evitar</t>
  </si>
  <si>
    <t>(1)
Bajo</t>
  </si>
  <si>
    <t>CONTROL DE CAMBIOS</t>
  </si>
  <si>
    <t>Versión</t>
  </si>
  <si>
    <t>Fecha</t>
  </si>
  <si>
    <t>Descripción y/o justificación de la modificación</t>
  </si>
  <si>
    <t>1,0</t>
  </si>
  <si>
    <t>Documento Original</t>
  </si>
  <si>
    <t>Nombre</t>
  </si>
  <si>
    <t>Firma</t>
  </si>
  <si>
    <t>ELABORÓ</t>
  </si>
  <si>
    <t>RESPONSABLE DEL PROCESO</t>
  </si>
  <si>
    <r>
      <t xml:space="preserve">MAURICIO LIEVANO
</t>
    </r>
    <r>
      <rPr>
        <sz val="11"/>
        <rFont val="Arial"/>
        <family val="2"/>
      </rPr>
      <t>Tecnico 2</t>
    </r>
    <r>
      <rPr>
        <b/>
        <sz val="11"/>
        <rFont val="Arial"/>
        <family val="2"/>
      </rPr>
      <t xml:space="preserve">
</t>
    </r>
  </si>
  <si>
    <t>MATRIZ DE RIESGOS  PROCESO GESTION DE RECURSOS FISICOS</t>
  </si>
  <si>
    <t>Sustracción o pérdida de elementos de la entidad</t>
  </si>
  <si>
    <t xml:space="preserve">Solicitar al l jefe de área, interventor y /o coordinador la    autorización de salida de los elementos 
Capacitación  procedimiento de pérdida de bienes </t>
  </si>
  <si>
    <r>
      <t xml:space="preserve">GISELLE ANDREA QUINTERO SUÁREZ
</t>
    </r>
    <r>
      <rPr>
        <sz val="11"/>
        <rFont val="Arial"/>
        <family val="2"/>
      </rPr>
      <t>Contratista</t>
    </r>
  </si>
  <si>
    <t>YAMILE ANGÉLICA MEDINA WALTEROS</t>
  </si>
  <si>
    <t>SUBGERENTE DE GESTIÓN CORPORATIVA</t>
  </si>
  <si>
    <t>PROCESO GESTION Y ADMINISTRACION DEL SUELO</t>
  </si>
  <si>
    <t xml:space="preserve">Gestionar suelo mediante adquisición y administración utilizando los diferentes instrumentos legales con que cuenta la empresa, para que la misma ejecute sus proyectos de renovación y desarrollo urbano. </t>
  </si>
  <si>
    <t xml:space="preserve">Pérdida o inadecuada manipulación de la Documentación de los  expedientes del predio </t>
  </si>
  <si>
    <t>IMPROBABLE</t>
  </si>
  <si>
    <t>MAYOR</t>
  </si>
  <si>
    <t>ALTO</t>
  </si>
  <si>
    <t>Dirección de Predios</t>
  </si>
  <si>
    <t>MISIONAL</t>
  </si>
  <si>
    <t>GESTION SOCIAL</t>
  </si>
  <si>
    <t>Promover la gestión social integral en todas las etapas de los proyectos, proporcionando la participación comunitaria, a través de planes, programas y estrategias de intervención social, información y comunicación que permitan el desarrollo de los proyectos.</t>
  </si>
  <si>
    <t>Conductas tendientes a favorecer a terceros por tramites a las solicitudes y requerimientos</t>
  </si>
  <si>
    <t>Intereses particulares
Falta de idoneidad y ética del personal</t>
  </si>
  <si>
    <t>Lesión a la imagen, credibilidad, transparencia y probidad de la empresa.</t>
  </si>
  <si>
    <t>IMPROBABLE
(2)</t>
  </si>
  <si>
    <t>MAYOR
(4)</t>
  </si>
  <si>
    <t>ALTO
(8)</t>
  </si>
  <si>
    <t>Expedientes de caso
Ficha Expost</t>
  </si>
  <si>
    <t xml:space="preserve">ALTA
(4)
</t>
  </si>
  <si>
    <t>Evaluaciones periódicas a contratistas y funcionarios</t>
  </si>
  <si>
    <t>Oficina de Gestión Social</t>
  </si>
  <si>
    <t>Diciembre 31 de 2017</t>
  </si>
  <si>
    <t>Número de evaluaciones ejecutadas/ número de evaluaciones programadas</t>
  </si>
  <si>
    <t xml:space="preserve"> GESTION JURIDICA</t>
  </si>
  <si>
    <t>Brindar la asesoría jurídica pertinente en el desarrollo de la misión de la Empresa de Renovación y Desarrollo Urbano de Bogotá, a través del análisis y emisión de conceptos, seguimiento a los procesos judiciales y extrajudiciales en los cuales sea parte la Empresa y realizar la revisión de legalidad de los actos administrativos necesarios para el normal desarrollo de la gestión.</t>
  </si>
  <si>
    <t>Manipulación de procesos judiciales</t>
  </si>
  <si>
    <t xml:space="preserve">*Intereses particulares.
*Allegar pruebas ficticias.
*Alteración del expediente.
*Soborno
</t>
  </si>
  <si>
    <t>*Dilatación y/o pérdida de procesos judiciales
*Demandas y acciones de tutelas en contra de la empresa
*Investigaciones disciplinarias, penales, fiscales y civiles
*Pérdida de credibilidad</t>
  </si>
  <si>
    <t>Si</t>
  </si>
  <si>
    <t>(1)
RARA VEZ</t>
  </si>
  <si>
    <t>(5)
CATASTROFICO</t>
  </si>
  <si>
    <t>(5)
ALTO</t>
  </si>
  <si>
    <t>*Procedimientos Procesos Judiciales</t>
  </si>
  <si>
    <t>1. Seguimiento a los procesos judiciales</t>
  </si>
  <si>
    <t>Subgerencia Jurídica</t>
  </si>
  <si>
    <t>1. mensual</t>
  </si>
  <si>
    <t>1. Cuadro de actualización de los procesos con el estado actual de los mismos</t>
  </si>
  <si>
    <t>GESTIÓN DOCUMENTAL</t>
  </si>
  <si>
    <t>Lograr una óptima administración y gestión de los archivos que conforman el acervo documental y registros del SIG, asegurando la actualización oportuna de los mismos y la disponibilidad para todos los involucrados de la Empresa de Renovación y Desarrollo Urbano de Bogotá, mediante una eficiente organización, conservación, control y consulta de los documentos, aplicando la normatividad vigente</t>
  </si>
  <si>
    <t>Utilización indebida de información clasificada y/o reservada</t>
  </si>
  <si>
    <t>Beneficios a terceros a cambio de dinero.
Involucrar a la entidad en investigaciones ante los entes de control.
Procesos disciplinarios, fiscales, penales.
Afectación en la gestión de la Empresa.
Acciones legales en contra de la empresa.
Investigaciones, penales, fiscales y civiles.</t>
  </si>
  <si>
    <t xml:space="preserve">(3)
POSIBLE 
</t>
  </si>
  <si>
    <t xml:space="preserve">(4)
MAYOR
</t>
  </si>
  <si>
    <t>(12)
EXTREMO</t>
  </si>
  <si>
    <t>Cláusula de confidencialidad en contratos.
Procedimiento de préstamo y consulta
Usuarios y claves de acceso a equipos y aplicativos</t>
  </si>
  <si>
    <t>(3)
MODERADO</t>
  </si>
  <si>
    <t>Reducir, evitar</t>
  </si>
  <si>
    <t>Política de seguridad de la información
Seguimiento al levantamiento del Inventario único documental</t>
  </si>
  <si>
    <t xml:space="preserve">Subgerencia de Gestión Corporativa </t>
  </si>
  <si>
    <t>31/12/2017
31/12/2017</t>
  </si>
  <si>
    <t xml:space="preserve">
Una Política de Seguridad de la Información publicada en la intranet
Reportes mensuales de avance en levantamiento de inventarios archivos de gestión</t>
  </si>
  <si>
    <t>GESTION DE TALENTO HUMANO</t>
  </si>
  <si>
    <t>Decisiones ajustadas a intereses particulares en el manejo de procesos disciplinarios</t>
  </si>
  <si>
    <t>*Solicitar o recibir beneficios  por parte del investigado.
*Retardos en las decisiones disciplinarias
*Perdida de los expedientes</t>
  </si>
  <si>
    <t>*Demandas y acciones de tutelas en contra de la empresa
*Investigaciones disciplinarias, penales, fiscales
 *Perdida de confianza,  que afectando la reputación de la empresa.</t>
  </si>
  <si>
    <t>4
Probable</t>
  </si>
  <si>
    <t>4
Mayor</t>
  </si>
  <si>
    <t>16
Extremo</t>
  </si>
  <si>
    <t>*Seguimiento y control a la aplicación de la ley 734 DE 2002  y a lo dispuesto por la entidad en los procedimientos</t>
  </si>
  <si>
    <t>12
Extremo</t>
  </si>
  <si>
    <t>Dar cumplimiento a los términos perentorios de la Ley 734 de 2002 en toda la actuación procesal</t>
  </si>
  <si>
    <t>Semestral</t>
  </si>
  <si>
    <t>Vinculación de funcionarios sin cumplimiento de perfil y requisitos mínimos del cargo y demás documentos de ley.</t>
  </si>
  <si>
    <t>*Falta de verificación de la normatividad 
*Falta de documentos para la vinculación.
*Tráfico de Influencias</t>
  </si>
  <si>
    <t>*Demandas y acciones de tutelas en contra de la empresa
*Investigaciones disciplinarias, penales, fiscales y civiles
*Pérdida de credibilidad
* Quejas de los demás aspirantes</t>
  </si>
  <si>
    <t>2
Improbable</t>
  </si>
  <si>
    <t>* Formato de verificación de documentos de Hoja de Vida
* Manual de Funciones</t>
  </si>
  <si>
    <t>4
Alto</t>
  </si>
  <si>
    <t>Crear formato de cumplimiento de perfil y requisitos mínimos del cargo</t>
  </si>
  <si>
    <t>Un Formato aprobado y publicado en la intranet</t>
  </si>
  <si>
    <t>GESTIÓN DE TICS</t>
  </si>
  <si>
    <t>Generar e implementar soluciones tecnológicas que provean en forma oportuna, eficiente y transparente la información necesaria para el cumplimiento de los fines estratégicos de la Empresa en términos de Tecnologías de la información y comunicaciones, acorde con la normatividad vigente.</t>
  </si>
  <si>
    <t>Acceso a información no autorizada</t>
  </si>
  <si>
    <t>(4)
Posible</t>
  </si>
  <si>
    <t xml:space="preserve">(4)
Mayor
</t>
  </si>
  <si>
    <t>(4)
Alto</t>
  </si>
  <si>
    <t>Reducir y Evitar</t>
  </si>
  <si>
    <t xml:space="preserve">Restricciones a los sistemas de información según perfiles  </t>
  </si>
  <si>
    <t>Subgerencia de Gestión Corporativa</t>
  </si>
  <si>
    <t>Utilización indebida de la información institucional</t>
  </si>
  <si>
    <t>Acceso de Crackers
Intereses particulares
Inadecuado uso de los sistemas por parte de los usuarios
Sistemas de información inseguros, falta de planificación de continuidad del negocio GEL</t>
  </si>
  <si>
    <t>(2)
Improbable</t>
  </si>
  <si>
    <t xml:space="preserve">Actualización de parches en S.O.
Capacitaciones
Contratos de Mantenimiento y soporte de los sistemas </t>
  </si>
  <si>
    <t>Socialización a los funcionarios de planta y contratistas sobre la importancia del buen uso de La información institucional digital de la entidad</t>
  </si>
  <si>
    <t>GESTION CONTRACTUAL</t>
  </si>
  <si>
    <t>Adelantar los procesos de contratación de bienes y servicios requeridos por la Empresa, para el desarrollo de su objeto y funciones, para garantizar que éstos se ajusten al marco legal y a los planes y proyectos de la Empresa.</t>
  </si>
  <si>
    <t>Estudios previos, Términos de Referencia o Pliego de Condiciones manipulados o hechos a la medida de un contratista en particular</t>
  </si>
  <si>
    <t>*Intereses particulares
*Decisiones políticas que afectan los lineamientos contractuales</t>
  </si>
  <si>
    <t>*Demandas y acciones de tutelas en contra de la empresa
*Investigaciones disciplinarias, penales, fiscales y civiles
*Pérdida de credibilidad</t>
  </si>
  <si>
    <t>CASI SEGURO</t>
  </si>
  <si>
    <t>CATASTROFICO</t>
  </si>
  <si>
    <t>EXTREMO</t>
  </si>
  <si>
    <t xml:space="preserve">
*Seguimiento y control al Plan anual de adquisiciones.
*Comités de contratación
*Procedimiento trámite y ejecución contractual</t>
  </si>
  <si>
    <t>Alto
(5)</t>
  </si>
  <si>
    <t xml:space="preserve">Evitar </t>
  </si>
  <si>
    <t>1.  Elaborar y Socializar circular sobre tipologías contractuales
2. Realizar Jornada de reinducción a los solicitantes de los contratos sobre la estructuración de estudios previos según la modalidad de contratación, en los procedimientos y normatividad aplicable de la Gestión contractual</t>
  </si>
  <si>
    <t>Dirección de Gestión contractual</t>
  </si>
  <si>
    <t>1. 31/12/2017
2.  31/12/2017</t>
  </si>
  <si>
    <t xml:space="preserve">1. Una circular emitida y socializada
2.(Número personas a las que se socializó el procedimiento / 26 personas*100
(Al menos 2 personas por dependencia de la estructura orgánica de la Empresa) </t>
  </si>
  <si>
    <t>GESTION COMERCIAL E INMOBILIARIA</t>
  </si>
  <si>
    <t>Formular financieramente y económicamente los proyectos inmobiliarios priorizados por la empresa mediante simulaciones financieras y aplicación de esquemas de negocios, con el fin de determinar su viabilidad y realizar el seguimiento y control administrativo y financiero de los negocios fiduciarios constituidos</t>
  </si>
  <si>
    <t>Proyectos en formulación y/o ejecución no desarrollables</t>
  </si>
  <si>
    <t xml:space="preserve">*Proyectos viabilizados sin soporte 
*Errores en las modelaciones que dieron viabilidad en los proyectos
*Proyectos asignados desde la Alcaldía 
*Convenios suscritos por orden de la cabeza de sector.
</t>
  </si>
  <si>
    <t xml:space="preserve">*Proyectos o centros de costos con  muchas inversiones pre operativas cargadas sin posibilidad de retorno 
*Inversión en contratos para la ejecución de convenios
*Altas Inversiones en mantenimiento de terrenos adquiridos o recibidos, donde no es viable el desarrollo de proyectos </t>
  </si>
  <si>
    <t>POSIBLE
(3)</t>
  </si>
  <si>
    <t>EXTREMO
(12)</t>
  </si>
  <si>
    <t>*Metodología de Asignación de costos con al menos una actualización al año</t>
  </si>
  <si>
    <t>ALTO
(4)</t>
  </si>
  <si>
    <t>Actualizar  la metodología de asignación de costos</t>
  </si>
  <si>
    <t>Subgerencia de Gestión Inmobiliaria</t>
  </si>
  <si>
    <t>Septiembre
Enero</t>
  </si>
  <si>
    <t>Dos (2) versiones de la metodológica de asignación de costos al año.</t>
  </si>
  <si>
    <t>Manipulación de la información para
favorecimiento a terceros en las ofertas de los inmuebles</t>
  </si>
  <si>
    <t xml:space="preserve">*Intereses particulares
*Sobornos
</t>
  </si>
  <si>
    <t>*Investigaciones disciplinarias, fiscales, civiles y/o penales.
*Demandas de los demás oferentes
*Pérdida de credibilidad</t>
  </si>
  <si>
    <t>RARA VEZ
(1)</t>
  </si>
  <si>
    <t>CATASTROFICO
(5)</t>
  </si>
  <si>
    <t>ALTO
(5)</t>
  </si>
  <si>
    <t>*Digitalización de documentos entregados por oferentes.
*Revisión de documentos por parte de la subgerencia.
*Publicación de información para disposición del publico.
*Revisión de documentos por la Directora comercial</t>
  </si>
  <si>
    <t>MODERADO
(3)</t>
  </si>
  <si>
    <t>Seguimiento a cada uno de los documentos presentados en las ofertas</t>
  </si>
  <si>
    <t>Cada vez que se presenten propuestas de oferta</t>
  </si>
  <si>
    <t>Documentos soportes de revisión de ofertas.</t>
  </si>
  <si>
    <t>GESTIÓN DE RECURSOS FINANCIEROS</t>
  </si>
  <si>
    <t>Alteración de la información financiera</t>
  </si>
  <si>
    <t>Falta de criterio técnico
Tráfico de influencias
Beneficio de intereses particulares
Falta de seguridad en el sistema de información.
Debilidades en los controles existentes.</t>
  </si>
  <si>
    <t xml:space="preserve">Perdida de veracidad de la información financiera de la entidad.
Utilización de información financiera de la entidad, para beneficios a terceros.
Investigaciones disciplinarias, penales, fiscales y civiles
</t>
  </si>
  <si>
    <t xml:space="preserve"> (4)
MAYOR
</t>
  </si>
  <si>
    <t xml:space="preserve">(12)
EXTREMO
</t>
  </si>
  <si>
    <t>* Revisoría fiscal
*Asesor tributario
*Consultas y conceptos a entes  de control y administrativos</t>
  </si>
  <si>
    <t>(4)
ALTA</t>
  </si>
  <si>
    <t>Subgerencia de Gestión Corporativa - Gestión Financiera</t>
  </si>
  <si>
    <t xml:space="preserve">MISIONAL </t>
  </si>
  <si>
    <t xml:space="preserve">FORMULACION DE PROYECTOS 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</si>
  <si>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</si>
  <si>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Discrecionalidad en la toma de decisiones para favorecer intereses particulares (inversionistas)</t>
  </si>
  <si>
    <t xml:space="preserve">
(12)
EXTREMA</t>
  </si>
  <si>
    <t xml:space="preserve">(4)
ALTO 
</t>
  </si>
  <si>
    <t xml:space="preserve">Subgerente de gestión urbana 
</t>
  </si>
  <si>
    <t xml:space="preserve">
1 y 2. Marzo 2018
</t>
  </si>
  <si>
    <t>1. Acuerdos de confidencialidad  implementados 
2. Personal capacitado en el uso y manejo de la información confidencial.</t>
  </si>
  <si>
    <t>MSIONAL</t>
  </si>
  <si>
    <t>DESARROLLO DE PROYECTOS</t>
  </si>
  <si>
    <t>Dirigir la elaboración de estudios técnicos y ambientales para la ejecución de obras de urbanismo y construcción, junto con el trámite de permisos necesarios para la construcción de las obras antes mencionadas, así como establecer los lineamientos para realizar las actividades de supervisión e interventoría a los contratos celebrados por la empresa, con el fin de contribuir al desarrollo de los proyectos de renovación y desarrollo urbano a cargo de la Empresa de Renovación y Desarrollo Urbano de Bogotá D.C.</t>
  </si>
  <si>
    <t xml:space="preserve">Ajustes de Estudios y diseños  por parte del constructor y/o diseñador sin las aprobaciones requeridas </t>
  </si>
  <si>
    <t>* Inadecuado seguimiento por parte de la interventoría.
* Personal no competente por parte del contratista e interventoría
* Intereses económicos sobre la gestión de los proyectos.</t>
  </si>
  <si>
    <t>*Hallazgos por parte de los entes de control.
*Pérdida de credibilidad de la empresa y la dependencia.
*Inconvenientes en el desarrollo de la gestión institucional.
*Lesión a la imagen, credibilidad, transparencia y probidad de la empresa.</t>
  </si>
  <si>
    <t>(2)
IMPROBABLE</t>
  </si>
  <si>
    <t>(4)
MAYOR</t>
  </si>
  <si>
    <t>(8)
ALTA</t>
  </si>
  <si>
    <t>1. Mesas de trabajo de seguimiento a obras.
2. Seguimiento de los compromisos de los comités de obra para buscar soluciones con la empresas de servicios públicos y entidades distritales.
3. Informes de interventoría con trazabilidad diseños implementados en obra.</t>
  </si>
  <si>
    <t>Subgerencia de Desarrollo de Proyectos</t>
  </si>
  <si>
    <t>Semanal
Depende de la periodicidad de la obra
Mensual</t>
  </si>
  <si>
    <t xml:space="preserve">1. Actas de mesas de trabajo de seguimiento a Obras/Mesas de trabajo programadas
2. Evidencias del seguimiento de los compromisos de los comités de obra/Compromisos de los comités de obra
3. Informes de interventoría con trazabilidad diseños implementados en obra ejecutados / Informes de interventoría con trazabilidad diseños implementados en obra programados
</t>
  </si>
  <si>
    <t>Recibo parcial y/o final de obra, sin el cumplimiento de los requisitos técnicos</t>
  </si>
  <si>
    <t>1. Mesas de trabajo de seguimiento a obras.
2. Seguimiento de los compromisos de los comités de obra para buscar soluciones con la empresas distritales pertinentes.
3. Informes de interventoría con trazabilidad del control de calidad implementado en obra.</t>
  </si>
  <si>
    <t xml:space="preserve">1. Actas de mesas de trabajo de seguimiento a Obras/Mesas de trabajo programadas
2. Evidencias del seguimiento de los compromisos de los comités de obra/Compromisos de los comités de obra
3. Informes de interventoría con trazabilidad del control de calidad implementado en obra ejecutados / Informes de interventoría con trazabilidad del control de calidad implementado en obra programados
</t>
  </si>
  <si>
    <t>ESTRATEGICO</t>
  </si>
  <si>
    <t>COMUNICACIÓN INSTITUCIONAL</t>
  </si>
  <si>
    <t>Desarrollar estrategias o acciones de comunicación para atender de manera oportuna las necesidades de información de los diferentes
públicos objetivo a nivel interno y externo, así como la puesta en marcha de estrategias orientadas al posicionamiento de marca y a la
consolidación de la gestión de la Empresa de Renovación y Desarrollo Urbano de Bogotá acordes con el plan estratégico de la entidad</t>
  </si>
  <si>
    <t xml:space="preserve">Manipulación de la información u omisión de la misma </t>
  </si>
  <si>
    <t>Intereses particulares en el manejo y divulgación de la información
No cumplimiento de los procedimientos establecidos de comunicación Interna y Externa.</t>
  </si>
  <si>
    <t>Demandas y acciones de tutelas en contra de la empresa
Investigaciones disciplinarias, penales, fiscales y civiles
Pérdida de credibilidad ante le público objetivo y la opinión publica</t>
  </si>
  <si>
    <t>(3)
POSIBLE</t>
  </si>
  <si>
    <t>(15)
EXTREMO</t>
  </si>
  <si>
    <t>Verificar requisitos que debe cumplir la información que se va a publicar en la web
Procedimientos de comunicaciones</t>
  </si>
  <si>
    <t>Evitar el riesgo</t>
  </si>
  <si>
    <t xml:space="preserve">1. Actualización y publicación del 100% de los procedimientos.
2. Monitoreo de  redes sociales
3. Revisión, aprobación y seguimiento de las solicitudes de publicación en la web y la intranet.
</t>
  </si>
  <si>
    <t>Jefe Oficina Asesora Comunicaciones</t>
  </si>
  <si>
    <t>1. Julio 2017
2. Mensual
3. Diario</t>
  </si>
  <si>
    <t xml:space="preserve">1. Actualización y publicación del 100% de los procedimientos.
2. Informe mensual de monitoreo de redes
3. Revisión, aprobación y seguimiento de las solicitudes de publicación en la web y la intranet.
</t>
  </si>
  <si>
    <t>ATENCION AL CIUDADANO</t>
  </si>
  <si>
    <t>Brindar la orientación e información a la ciudadanía sobre el objeto, misión, visión, funciones y responsabilidades de la empresa y administrar el sistema Distrital de Quejas y Soluciones -SDQS para satisfacer sus necesidades y proteger sus derechos frente a los servicios que la empresa presta.</t>
  </si>
  <si>
    <t>Conductas tendientes a favorecer a terceros por trámites en las solicitudes y requerimientos</t>
  </si>
  <si>
    <t>*Falta de idoneidad y ética del personal.
*Intereses particulares.</t>
  </si>
  <si>
    <t>*Acciones Judiciales.
*Investigaciones disciplinarias, penales fiscales y civiles.
*Perdida de credibilidad.</t>
  </si>
  <si>
    <t>*Encuesta de satisfacción</t>
  </si>
  <si>
    <t>Evaluaciones periódicas al contratista</t>
  </si>
  <si>
    <r>
      <t xml:space="preserve">*Cámaras de seguridad en la seda administrativa.
*Tarjeta de acceso sede administrativa.
</t>
    </r>
    <r>
      <rPr>
        <sz val="12"/>
        <color indexed="8"/>
        <rFont val="Arial"/>
        <family val="2"/>
      </rPr>
      <t xml:space="preserve">*Servicio de Vigilancia 
</t>
    </r>
    <r>
      <rPr>
        <sz val="12"/>
        <rFont val="Arial"/>
        <family val="2"/>
      </rPr>
      <t xml:space="preserve">
*Inventario individualizado.
*Autorizaciones de ingreso y salida.</t>
    </r>
  </si>
  <si>
    <r>
      <t>Falta d</t>
    </r>
    <r>
      <rPr>
        <sz val="12"/>
        <color indexed="8"/>
        <rFont val="Arial"/>
        <family val="2"/>
      </rPr>
      <t>e confidencialidad en las claves de acceso.
Ausencia de controles para la entrega y seguridad de la información respecto a la rotación del recurso humano.
Falta de formación y concientización en seguridad de la información
Intereses particulares</t>
    </r>
  </si>
  <si>
    <t xml:space="preserve">MAPA DE RIESGOS DE CORRUPCIÓN  </t>
  </si>
  <si>
    <t>*Demandas para la entidad
*Investigaciones disciplinarias, fiscales, civiles y/o penales
* Alteración en la Información.
* Divulgación de información no autorizada.</t>
  </si>
  <si>
    <t>Formato de novedad de acceso lógico
Procedimiento gestión de cuentas de usuarios</t>
  </si>
  <si>
    <t>*Demandas para la entidad
*Afectación en la prestación de los servicios
*Investigaciones disciplinarias, fiscales, civiles y/o penales
*Daños en la infraestructura Tecnológica y /o en la información administrada por las TIC</t>
  </si>
  <si>
    <r>
      <rPr>
        <sz val="12"/>
        <rFont val="Arial"/>
        <family val="2"/>
      </rPr>
      <t xml:space="preserve">Una socialización de la campaña de buen uso de la información institucional digital a través de la Oficina Asesora de Comunicaciones </t>
    </r>
    <r>
      <rPr>
        <sz val="12"/>
        <color indexed="53"/>
        <rFont val="Arial"/>
        <family val="2"/>
      </rPr>
      <t xml:space="preserve">
</t>
    </r>
  </si>
  <si>
    <t xml:space="preserve">Ausencia de acuerdos de confidencialidad a nivel gerencial.
Desconocimiento en el adecuado manejo de la información confidencialidad.
Desconocimiento en el tratamiento de la información sensible de la ERU
</t>
  </si>
  <si>
    <t>*Incumplimiento en las metas de PDD
*Pérdida de credibilidad ante la comunidad y ante  las entidades distritales.
*Fuga en la información confidencial</t>
  </si>
  <si>
    <t xml:space="preserve">Elaborar y ejecutar el plan de acción 2017 
Informes periódicos (Seguimiento al plan de acción trimestral,  seguimiento FUSS mensual).
Realizar comités técnicos.  
</t>
  </si>
  <si>
    <t xml:space="preserve">1. Implementar acuerdos de confidencialidad .
2. Sensibilizar al personal en el adecuado tratamiento de datos.
</t>
  </si>
  <si>
    <t>*Falta de seguridad en puestos de trabajo archivadores y archivos.
*Manipulación inadecuada del expediente.
*Falta de control y seguimiento a los Expedientes</t>
  </si>
  <si>
    <t>*Pérdida de información
*No poder contestar requerimientos a los particulares, entidades y entes de Control  por no contar con el expediente original
*Demoras en la entrega del predio por posibles perdidas de la documentación.
*Denuncias y demandas</t>
  </si>
  <si>
    <t xml:space="preserve">
*Tablas de retención documental
</t>
  </si>
  <si>
    <t xml:space="preserve">
*Procedimientos documentados con sus respectivos formatos
* Seguimiento al Plan de acción
* Indicadores de Gestión.
*Informes elaborados por la interventoría</t>
  </si>
  <si>
    <t>Suministrar el recurso humano requerido por la Empresa y proporcionar mecanismos de capacitación, bienestar, seguridad y salud en el trabajo que permitan a la organización cumplir con sus metas institucionales dentro de un ambiente seguro que fortalezca su sentido de pertenencia y los ayude a alcanzar los objetivos individuales.</t>
  </si>
  <si>
    <t>Subdirección de Gestión Corporativa</t>
  </si>
  <si>
    <t xml:space="preserve">Un informe de la actuación de los expedientes
</t>
  </si>
  <si>
    <t xml:space="preserve">Manipulación  y/o  alteración de la información
Sustracción de unidades documentales
Divulgación de información privada
Desconocimiento de los lineamientos y procedimientos
Falta de capacitación al personal.
Préstamo de las unidades documentales, con contenido restringido.
</t>
  </si>
  <si>
    <t>Realizar el registro, el manejo sistemático y ordenado de todas las operaciones presupuestales, contables y de tesorería de acuerdo a los parámetros establecidos  por la normatividad vigente, para garantizar la optimización de los recursos financieros, la calidad, contabilidad, razonabilidad y oportunidad de la información de la Empresa de Renovación y Desarrollo Urbano de Bogotá.</t>
  </si>
  <si>
    <t xml:space="preserve">Correos Electrónicos con autorización de salida del edificio de los elementos por parte del jefe de área, interventor y /o coordinador
Lista de asistencia de la Capacitación </t>
  </si>
  <si>
    <r>
      <rPr>
        <sz val="12"/>
        <rFont val="Arial"/>
        <family val="2"/>
      </rPr>
      <t xml:space="preserve">Contraseñas de acceso  implementadas  </t>
    </r>
    <r>
      <rPr>
        <sz val="12"/>
        <color indexed="53"/>
        <rFont val="Arial"/>
        <family val="2"/>
      </rPr>
      <t xml:space="preserve">
</t>
    </r>
  </si>
  <si>
    <t>1.Implementar en los procesos que se encuentren en curso en la empresa la lista de chequeo.   
                                              2. Digitalizar los expedientes de gestión del suelo que se encuentra desarrollando la Empresa.</t>
  </si>
  <si>
    <t>1.Procesos que se encuentren en curso en la empresa con lista de chequeo 
2. Número de expedientes digitalizados/número de expedientes digitalizar</t>
  </si>
  <si>
    <t xml:space="preserve">1.31/12/2017  
 2. 30/03/2018            </t>
  </si>
  <si>
    <t xml:space="preserve">1.Actualización de procedimientos financieros
2.Reportes del Sistema JSP7
3. Actualización de Políticas contables
</t>
  </si>
  <si>
    <t>1. 31/12/2017
2.31/12/2017
3.31/12/2017</t>
  </si>
  <si>
    <t xml:space="preserve">1.Procedimientos actualizados / Total procedimientos que requieran actualización
2. Reportes genrados por el Sistema JSP7 
3.Una (1) política contable actualizada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</si>
</sst>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dd/mm/yy"/>
  </numFmts>
  <fonts count="54" x14ac:knownFonts="1">
    <font>
      <sz val="10"/>
      <name val="Arial"/>
    </font>
    <font>
      <sz val="12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sz val="18"/>
      <color indexed="8"/>
      <name val="Arial"/>
      <family val="2"/>
    </font>
    <font>
      <u/>
      <sz val="7"/>
      <color indexed="12"/>
      <name val="Arial"/>
      <family val="2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2"/>
      <color indexed="53"/>
      <name val="Arial"/>
      <family val="2"/>
    </font>
    <font>
      <b/>
      <sz val="36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color theme="0" tint="-0.249977111117893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8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indexed="65"/>
        <bgColor theme="0" tint="-0.149967955565050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CD5B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26"/>
      </patternFill>
    </fill>
  </fills>
  <borders count="15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3" tint="0.39988402966399123"/>
      </left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theme="3" tint="0.39988402966399123"/>
      </left>
      <right style="medium">
        <color theme="3" tint="0.39988402966399123"/>
      </right>
      <top/>
      <bottom style="medium">
        <color theme="3" tint="0.39988402966399123"/>
      </bottom>
      <diagonal/>
    </border>
    <border>
      <left style="medium">
        <color theme="3" tint="0.39991454817346722"/>
      </left>
      <right style="medium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theme="3" tint="0.39994506668294322"/>
      </left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 style="medium">
        <color theme="3" tint="0.399945066682943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3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3" tint="0.39994506668294322"/>
      </right>
      <top style="thin">
        <color indexed="64"/>
      </top>
      <bottom/>
      <diagonal/>
    </border>
    <border>
      <left style="medium">
        <color indexed="64"/>
      </left>
      <right style="medium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medium">
        <color theme="3" tint="0.399945066682943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4" tint="0.79998168889431442"/>
      </right>
      <top style="thick">
        <color theme="4" tint="0.79998168889431442"/>
      </top>
      <bottom style="medium">
        <color rgb="FFE1A8A7"/>
      </bottom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medium">
        <color rgb="FFE1A8A7"/>
      </bottom>
      <diagonal/>
    </border>
    <border>
      <left style="medium">
        <color indexed="64"/>
      </left>
      <right style="thin">
        <color theme="3" tint="0.39994506668294322"/>
      </right>
      <top style="medium">
        <color rgb="FFE1A8A7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E1A8A7"/>
      </top>
      <bottom style="thin">
        <color theme="3" tint="0.39994506668294322"/>
      </bottom>
      <diagonal/>
    </border>
    <border>
      <left style="medium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medium">
        <color rgb="FFE1A8A7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indexed="64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medium">
        <color theme="4" tint="0.79998168889431442"/>
      </left>
      <right style="thin">
        <color theme="3" tint="0.39994506668294322"/>
      </right>
      <top style="medium">
        <color rgb="FFE1A8A7"/>
      </top>
      <bottom style="thin">
        <color theme="3" tint="0.39994506668294322"/>
      </bottom>
      <diagonal/>
    </border>
    <border>
      <left style="medium">
        <color theme="4" tint="0.7999816888943144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medium">
        <color rgb="FFE1A8A7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 style="medium">
        <color rgb="FFE1A8A7"/>
      </bottom>
      <diagonal/>
    </border>
    <border>
      <left/>
      <right style="thin">
        <color theme="3" tint="0.39994506668294322"/>
      </right>
      <top style="medium">
        <color rgb="FFE1A8A7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/>
      <bottom style="thin">
        <color theme="3" tint="0.39994506668294322"/>
      </bottom>
      <diagonal/>
    </border>
    <border>
      <left style="medium">
        <color indexed="64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medium">
        <color indexed="64"/>
      </bottom>
      <diagonal/>
    </border>
    <border>
      <left style="thick">
        <color theme="4" tint="0.79998168889431442"/>
      </left>
      <right style="medium">
        <color indexed="64"/>
      </right>
      <top style="thick">
        <color theme="4" tint="0.79998168889431442"/>
      </top>
      <bottom style="medium">
        <color rgb="FFE1A8A7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medium">
        <color indexed="64"/>
      </bottom>
      <diagonal/>
    </border>
    <border>
      <left style="medium">
        <color theme="4" tint="0.7999816888943144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ck">
        <color theme="4" tint="0.79998168889431442"/>
      </right>
      <top style="medium">
        <color indexed="64"/>
      </top>
      <bottom style="thick">
        <color theme="4" tint="0.79998168889431442"/>
      </bottom>
      <diagonal/>
    </border>
    <border>
      <left style="thick">
        <color theme="4" tint="0.79998168889431442"/>
      </left>
      <right style="thick">
        <color theme="4" tint="0.79998168889431442"/>
      </right>
      <top style="medium">
        <color indexed="64"/>
      </top>
      <bottom style="thick">
        <color theme="4" tint="0.79998168889431442"/>
      </bottom>
      <diagonal/>
    </border>
    <border>
      <left style="thick">
        <color theme="4" tint="0.79998168889431442"/>
      </left>
      <right style="medium">
        <color indexed="64"/>
      </right>
      <top style="medium">
        <color indexed="64"/>
      </top>
      <bottom style="thick">
        <color theme="4" tint="0.79998168889431442"/>
      </bottom>
      <diagonal/>
    </border>
    <border>
      <left style="medium">
        <color indexed="64"/>
      </left>
      <right style="medium">
        <color theme="5" tint="0.39994506668294322"/>
      </right>
      <top style="medium">
        <color indexed="64"/>
      </top>
      <bottom style="medium">
        <color theme="5" tint="0.399945066682943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indexed="64"/>
      </top>
      <bottom style="medium">
        <color theme="5" tint="0.39994506668294322"/>
      </bottom>
      <diagonal/>
    </border>
    <border>
      <left style="medium">
        <color theme="5" tint="0.39994506668294322"/>
      </left>
      <right style="medium">
        <color indexed="64"/>
      </right>
      <top style="medium">
        <color indexed="64"/>
      </top>
      <bottom style="medium">
        <color theme="5" tint="0.39994506668294322"/>
      </bottom>
      <diagonal/>
    </border>
    <border>
      <left style="medium">
        <color indexed="64"/>
      </left>
      <right style="medium">
        <color theme="5" tint="0.39994506668294322"/>
      </right>
      <top style="medium">
        <color theme="5" tint="0.39994506668294322"/>
      </top>
      <bottom style="medium">
        <color rgb="FFE1A8A7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rgb="FFE1A8A7"/>
      </bottom>
      <diagonal/>
    </border>
    <border>
      <left style="medium">
        <color theme="5" tint="0.39994506668294322"/>
      </left>
      <right style="medium">
        <color indexed="64"/>
      </right>
      <top style="medium">
        <color theme="5" tint="0.39994506668294322"/>
      </top>
      <bottom style="medium">
        <color rgb="FFE1A8A7"/>
      </bottom>
      <diagonal/>
    </border>
  </borders>
  <cellStyleXfs count="7">
    <xf numFmtId="0" fontId="0" fillId="0" borderId="0"/>
    <xf numFmtId="0" fontId="13" fillId="0" borderId="0" applyBorder="0" applyProtection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</cellStyleXfs>
  <cellXfs count="455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justify"/>
    </xf>
    <xf numFmtId="0" fontId="34" fillId="0" borderId="81" xfId="0" applyFont="1" applyBorder="1" applyAlignment="1">
      <alignment horizontal="left" vertical="center" wrapText="1" readingOrder="1"/>
    </xf>
    <xf numFmtId="0" fontId="35" fillId="4" borderId="81" xfId="0" applyFont="1" applyFill="1" applyBorder="1" applyAlignment="1">
      <alignment horizontal="center" vertical="center" wrapText="1" readingOrder="1"/>
    </xf>
    <xf numFmtId="0" fontId="35" fillId="5" borderId="81" xfId="0" applyFont="1" applyFill="1" applyBorder="1" applyAlignment="1">
      <alignment horizontal="center" vertical="center" wrapText="1" readingOrder="1"/>
    </xf>
    <xf numFmtId="0" fontId="35" fillId="6" borderId="81" xfId="0" applyFont="1" applyFill="1" applyBorder="1" applyAlignment="1">
      <alignment horizontal="center" vertical="center" wrapText="1" readingOrder="1"/>
    </xf>
    <xf numFmtId="0" fontId="35" fillId="7" borderId="81" xfId="0" applyFont="1" applyFill="1" applyBorder="1" applyAlignment="1">
      <alignment horizontal="center" vertical="center" wrapText="1" readingOrder="1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ill="1" applyBorder="1" applyAlignment="1">
      <alignment horizontal="justify" vertical="center" wrapText="1"/>
    </xf>
    <xf numFmtId="0" fontId="6" fillId="0" borderId="0" xfId="2" applyFill="1" applyBorder="1" applyAlignment="1">
      <alignment vertical="center" wrapText="1"/>
    </xf>
    <xf numFmtId="0" fontId="6" fillId="0" borderId="0" xfId="2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Border="1" applyAlignment="1"/>
    <xf numFmtId="0" fontId="14" fillId="3" borderId="0" xfId="2" applyFont="1" applyFill="1" applyBorder="1" applyAlignment="1">
      <alignment horizontal="center" vertical="center" wrapText="1"/>
    </xf>
    <xf numFmtId="0" fontId="10" fillId="0" borderId="0" xfId="2" applyFont="1"/>
    <xf numFmtId="0" fontId="6" fillId="0" borderId="0" xfId="2"/>
    <xf numFmtId="0" fontId="3" fillId="8" borderId="2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/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/>
    <xf numFmtId="0" fontId="10" fillId="0" borderId="6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 readingOrder="1"/>
    </xf>
    <xf numFmtId="0" fontId="36" fillId="0" borderId="0" xfId="0" applyFont="1" applyFill="1" applyBorder="1" applyAlignment="1">
      <alignment horizontal="center" vertical="center" wrapText="1" readingOrder="1"/>
    </xf>
    <xf numFmtId="0" fontId="36" fillId="0" borderId="83" xfId="0" applyFont="1" applyBorder="1" applyAlignment="1">
      <alignment horizontal="center" vertical="center" wrapText="1" readingOrder="1"/>
    </xf>
    <xf numFmtId="0" fontId="36" fillId="9" borderId="84" xfId="0" applyFont="1" applyFill="1" applyBorder="1" applyAlignment="1">
      <alignment horizontal="center" vertical="center" wrapText="1" readingOrder="1"/>
    </xf>
    <xf numFmtId="0" fontId="36" fillId="9" borderId="85" xfId="0" applyFont="1" applyFill="1" applyBorder="1" applyAlignment="1">
      <alignment horizontal="center" vertical="center" wrapText="1" readingOrder="1"/>
    </xf>
    <xf numFmtId="0" fontId="6" fillId="0" borderId="0" xfId="2" applyFont="1" applyBorder="1"/>
    <xf numFmtId="0" fontId="17" fillId="0" borderId="0" xfId="2" applyFont="1" applyFill="1" applyBorder="1" applyAlignment="1" applyProtection="1">
      <alignment horizontal="center" vertical="center" wrapText="1"/>
    </xf>
    <xf numFmtId="0" fontId="16" fillId="10" borderId="1" xfId="2" applyFont="1" applyFill="1" applyBorder="1" applyAlignment="1">
      <alignment horizontal="center" vertical="center" wrapText="1"/>
    </xf>
    <xf numFmtId="0" fontId="16" fillId="10" borderId="8" xfId="2" applyFont="1" applyFill="1" applyBorder="1" applyAlignment="1">
      <alignment horizontal="center" vertical="center" wrapText="1"/>
    </xf>
    <xf numFmtId="0" fontId="16" fillId="10" borderId="4" xfId="2" applyFont="1" applyFill="1" applyBorder="1" applyAlignment="1">
      <alignment horizontal="center" vertical="center" wrapText="1"/>
    </xf>
    <xf numFmtId="0" fontId="16" fillId="8" borderId="10" xfId="2" applyFont="1" applyFill="1" applyBorder="1" applyAlignment="1">
      <alignment horizontal="center" vertical="center"/>
    </xf>
    <xf numFmtId="0" fontId="31" fillId="0" borderId="0" xfId="4"/>
    <xf numFmtId="0" fontId="37" fillId="0" borderId="11" xfId="4" applyFont="1" applyBorder="1" applyAlignment="1">
      <alignment horizontal="center"/>
    </xf>
    <xf numFmtId="0" fontId="37" fillId="0" borderId="12" xfId="4" applyFont="1" applyBorder="1" applyAlignment="1">
      <alignment horizontal="center"/>
    </xf>
    <xf numFmtId="0" fontId="31" fillId="0" borderId="0" xfId="4" applyBorder="1"/>
    <xf numFmtId="0" fontId="33" fillId="0" borderId="13" xfId="4" applyFont="1" applyBorder="1"/>
    <xf numFmtId="0" fontId="33" fillId="0" borderId="14" xfId="4" applyFont="1" applyBorder="1"/>
    <xf numFmtId="0" fontId="33" fillId="0" borderId="15" xfId="4" applyFont="1" applyBorder="1"/>
    <xf numFmtId="0" fontId="31" fillId="0" borderId="16" xfId="4" applyBorder="1"/>
    <xf numFmtId="49" fontId="31" fillId="0" borderId="16" xfId="4" applyNumberFormat="1" applyBorder="1" applyAlignment="1">
      <alignment horizontal="center" wrapText="1"/>
    </xf>
    <xf numFmtId="0" fontId="31" fillId="0" borderId="17" xfId="4" applyBorder="1"/>
    <xf numFmtId="0" fontId="31" fillId="0" borderId="18" xfId="4" applyBorder="1"/>
    <xf numFmtId="0" fontId="31" fillId="0" borderId="19" xfId="4" applyBorder="1" applyAlignment="1">
      <alignment horizontal="center"/>
    </xf>
    <xf numFmtId="49" fontId="31" fillId="0" borderId="17" xfId="4" applyNumberFormat="1" applyBorder="1" applyAlignment="1">
      <alignment horizontal="center" wrapText="1"/>
    </xf>
    <xf numFmtId="0" fontId="31" fillId="0" borderId="18" xfId="4" applyBorder="1" applyAlignment="1">
      <alignment horizontal="center"/>
    </xf>
    <xf numFmtId="0" fontId="31" fillId="0" borderId="18" xfId="4" applyBorder="1" applyAlignment="1">
      <alignment wrapText="1"/>
    </xf>
    <xf numFmtId="49" fontId="31" fillId="0" borderId="20" xfId="4" applyNumberFormat="1" applyBorder="1" applyAlignment="1">
      <alignment horizontal="center" wrapText="1"/>
    </xf>
    <xf numFmtId="0" fontId="31" fillId="0" borderId="21" xfId="4" applyBorder="1" applyAlignment="1">
      <alignment horizontal="center"/>
    </xf>
    <xf numFmtId="0" fontId="31" fillId="0" borderId="20" xfId="4" applyBorder="1"/>
    <xf numFmtId="0" fontId="31" fillId="0" borderId="22" xfId="4" applyBorder="1" applyAlignment="1">
      <alignment wrapText="1"/>
    </xf>
    <xf numFmtId="0" fontId="31" fillId="0" borderId="22" xfId="4" applyBorder="1"/>
    <xf numFmtId="0" fontId="32" fillId="11" borderId="18" xfId="4" applyFont="1" applyFill="1" applyBorder="1"/>
    <xf numFmtId="0" fontId="32" fillId="11" borderId="2" xfId="4" applyFont="1" applyFill="1" applyBorder="1" applyAlignment="1"/>
    <xf numFmtId="0" fontId="31" fillId="0" borderId="18" xfId="4" applyBorder="1" applyAlignment="1">
      <alignment horizontal="center" wrapText="1"/>
    </xf>
    <xf numFmtId="0" fontId="31" fillId="0" borderId="0" xfId="4" applyAlignment="1">
      <alignment horizontal="center"/>
    </xf>
    <xf numFmtId="0" fontId="31" fillId="0" borderId="2" xfId="4" applyBorder="1"/>
    <xf numFmtId="0" fontId="31" fillId="0" borderId="23" xfId="4" applyBorder="1"/>
    <xf numFmtId="0" fontId="38" fillId="0" borderId="17" xfId="4" applyFont="1" applyFill="1" applyBorder="1"/>
    <xf numFmtId="0" fontId="38" fillId="0" borderId="2" xfId="4" applyFont="1" applyFill="1" applyBorder="1" applyAlignment="1">
      <alignment horizontal="center"/>
    </xf>
    <xf numFmtId="0" fontId="38" fillId="0" borderId="19" xfId="4" applyFont="1" applyFill="1" applyBorder="1" applyAlignment="1">
      <alignment horizontal="center"/>
    </xf>
    <xf numFmtId="0" fontId="31" fillId="0" borderId="17" xfId="4" applyFill="1" applyBorder="1"/>
    <xf numFmtId="0" fontId="31" fillId="0" borderId="18" xfId="4" applyFill="1" applyBorder="1"/>
    <xf numFmtId="0" fontId="31" fillId="0" borderId="19" xfId="4" applyFill="1" applyBorder="1"/>
    <xf numFmtId="0" fontId="31" fillId="0" borderId="17" xfId="4" applyFill="1" applyBorder="1" applyAlignment="1">
      <alignment wrapText="1"/>
    </xf>
    <xf numFmtId="0" fontId="31" fillId="0" borderId="18" xfId="4" applyFill="1" applyBorder="1" applyAlignment="1">
      <alignment wrapText="1"/>
    </xf>
    <xf numFmtId="0" fontId="31" fillId="0" borderId="19" xfId="4" applyFill="1" applyBorder="1" applyAlignment="1">
      <alignment wrapText="1"/>
    </xf>
    <xf numFmtId="0" fontId="16" fillId="12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6" fillId="13" borderId="24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/>
    <xf numFmtId="0" fontId="0" fillId="0" borderId="18" xfId="0" applyBorder="1"/>
    <xf numFmtId="0" fontId="6" fillId="0" borderId="18" xfId="0" applyFont="1" applyBorder="1"/>
    <xf numFmtId="0" fontId="0" fillId="0" borderId="26" xfId="0" applyBorder="1" applyAlignment="1"/>
    <xf numFmtId="0" fontId="6" fillId="0" borderId="18" xfId="0" applyFont="1" applyBorder="1" applyAlignment="1">
      <alignment wrapText="1"/>
    </xf>
    <xf numFmtId="0" fontId="2" fillId="10" borderId="18" xfId="0" applyFont="1" applyFill="1" applyBorder="1" applyAlignment="1">
      <alignment horizontal="left" wrapText="1"/>
    </xf>
    <xf numFmtId="0" fontId="2" fillId="10" borderId="18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0" borderId="0" xfId="0" applyAlignment="1">
      <alignment horizontal="left"/>
    </xf>
    <xf numFmtId="0" fontId="11" fillId="8" borderId="27" xfId="2" applyFont="1" applyFill="1" applyBorder="1" applyAlignment="1">
      <alignment horizontal="center" vertical="center" wrapText="1"/>
    </xf>
    <xf numFmtId="0" fontId="31" fillId="0" borderId="18" xfId="4" applyBorder="1" applyAlignment="1">
      <alignment horizontal="center"/>
    </xf>
    <xf numFmtId="0" fontId="34" fillId="0" borderId="81" xfId="0" applyFont="1" applyBorder="1" applyAlignment="1">
      <alignment horizontal="center" vertical="center" wrapText="1" readingOrder="1"/>
    </xf>
    <xf numFmtId="0" fontId="6" fillId="0" borderId="28" xfId="2" applyFont="1" applyBorder="1"/>
    <xf numFmtId="0" fontId="6" fillId="0" borderId="29" xfId="2" applyFont="1" applyBorder="1"/>
    <xf numFmtId="0" fontId="3" fillId="8" borderId="2" xfId="2" applyFont="1" applyFill="1" applyBorder="1" applyAlignment="1">
      <alignment horizontal="center" vertical="center" wrapText="1"/>
    </xf>
    <xf numFmtId="0" fontId="10" fillId="10" borderId="19" xfId="2" applyFont="1" applyFill="1" applyBorder="1" applyAlignment="1">
      <alignment horizontal="center" vertical="center" wrapText="1"/>
    </xf>
    <xf numFmtId="0" fontId="31" fillId="0" borderId="30" xfId="4" applyBorder="1" applyAlignment="1">
      <alignment horizontal="center"/>
    </xf>
    <xf numFmtId="0" fontId="31" fillId="0" borderId="31" xfId="4" applyBorder="1" applyAlignment="1">
      <alignment horizontal="center"/>
    </xf>
    <xf numFmtId="0" fontId="31" fillId="0" borderId="18" xfId="4" applyBorder="1" applyAlignment="1">
      <alignment horizontal="center"/>
    </xf>
    <xf numFmtId="0" fontId="31" fillId="0" borderId="19" xfId="4" applyBorder="1" applyAlignment="1">
      <alignment horizontal="center"/>
    </xf>
    <xf numFmtId="0" fontId="31" fillId="0" borderId="22" xfId="4" applyBorder="1" applyAlignment="1">
      <alignment horizontal="center"/>
    </xf>
    <xf numFmtId="0" fontId="31" fillId="0" borderId="21" xfId="4" applyBorder="1" applyAlignment="1">
      <alignment horizontal="center"/>
    </xf>
    <xf numFmtId="0" fontId="10" fillId="10" borderId="18" xfId="2" applyFont="1" applyFill="1" applyBorder="1" applyAlignment="1">
      <alignment horizontal="center" vertical="center" wrapText="1"/>
    </xf>
    <xf numFmtId="0" fontId="39" fillId="14" borderId="86" xfId="0" applyFont="1" applyFill="1" applyBorder="1" applyAlignment="1">
      <alignment horizontal="center" vertical="center" wrapText="1" readingOrder="1"/>
    </xf>
    <xf numFmtId="0" fontId="39" fillId="14" borderId="87" xfId="0" applyFont="1" applyFill="1" applyBorder="1" applyAlignment="1">
      <alignment horizontal="center" vertical="center" wrapText="1" readingOrder="1"/>
    </xf>
    <xf numFmtId="0" fontId="40" fillId="15" borderId="87" xfId="0" applyFont="1" applyFill="1" applyBorder="1" applyAlignment="1">
      <alignment horizontal="center" vertical="center" wrapText="1" readingOrder="1"/>
    </xf>
    <xf numFmtId="0" fontId="40" fillId="15" borderId="87" xfId="0" applyFont="1" applyFill="1" applyBorder="1" applyAlignment="1">
      <alignment horizontal="justify" vertical="center" wrapText="1" readingOrder="1"/>
    </xf>
    <xf numFmtId="0" fontId="39" fillId="14" borderId="88" xfId="0" applyFont="1" applyFill="1" applyBorder="1" applyAlignment="1">
      <alignment horizontal="center" vertical="center" wrapText="1" readingOrder="1"/>
    </xf>
    <xf numFmtId="0" fontId="40" fillId="16" borderId="88" xfId="0" applyFont="1" applyFill="1" applyBorder="1" applyAlignment="1">
      <alignment horizontal="center" vertical="center" wrapText="1" readingOrder="1"/>
    </xf>
    <xf numFmtId="0" fontId="40" fillId="16" borderId="88" xfId="0" applyFont="1" applyFill="1" applyBorder="1" applyAlignment="1">
      <alignment horizontal="justify" vertical="center" wrapText="1" readingOrder="1"/>
    </xf>
    <xf numFmtId="0" fontId="40" fillId="15" borderId="88" xfId="0" applyFont="1" applyFill="1" applyBorder="1" applyAlignment="1">
      <alignment horizontal="center" vertical="center" wrapText="1" readingOrder="1"/>
    </xf>
    <xf numFmtId="0" fontId="40" fillId="15" borderId="88" xfId="0" applyFont="1" applyFill="1" applyBorder="1" applyAlignment="1">
      <alignment horizontal="justify" vertical="center" wrapText="1" readingOrder="1"/>
    </xf>
    <xf numFmtId="0" fontId="41" fillId="14" borderId="86" xfId="0" applyFont="1" applyFill="1" applyBorder="1" applyAlignment="1">
      <alignment horizontal="justify" vertical="center" wrapText="1" readingOrder="1"/>
    </xf>
    <xf numFmtId="0" fontId="41" fillId="14" borderId="87" xfId="0" applyFont="1" applyFill="1" applyBorder="1" applyAlignment="1">
      <alignment horizontal="justify" vertical="center" wrapText="1" readingOrder="1"/>
    </xf>
    <xf numFmtId="0" fontId="42" fillId="15" borderId="87" xfId="0" applyFont="1" applyFill="1" applyBorder="1" applyAlignment="1">
      <alignment horizontal="justify" vertical="center" wrapText="1" readingOrder="1"/>
    </xf>
    <xf numFmtId="0" fontId="42" fillId="16" borderId="89" xfId="0" applyFont="1" applyFill="1" applyBorder="1" applyAlignment="1">
      <alignment horizontal="justify" vertical="center" wrapText="1" readingOrder="1"/>
    </xf>
    <xf numFmtId="0" fontId="42" fillId="16" borderId="90" xfId="0" applyFont="1" applyFill="1" applyBorder="1" applyAlignment="1">
      <alignment horizontal="justify" vertical="center" wrapText="1" readingOrder="1"/>
    </xf>
    <xf numFmtId="0" fontId="42" fillId="16" borderId="91" xfId="0" applyFont="1" applyFill="1" applyBorder="1" applyAlignment="1">
      <alignment horizontal="justify" vertical="center" wrapText="1" readingOrder="1"/>
    </xf>
    <xf numFmtId="0" fontId="42" fillId="15" borderId="89" xfId="0" applyFont="1" applyFill="1" applyBorder="1" applyAlignment="1">
      <alignment horizontal="justify" vertical="center" wrapText="1" readingOrder="1"/>
    </xf>
    <xf numFmtId="0" fontId="42" fillId="15" borderId="90" xfId="0" applyFont="1" applyFill="1" applyBorder="1" applyAlignment="1">
      <alignment horizontal="justify" vertical="center" wrapText="1" readingOrder="1"/>
    </xf>
    <xf numFmtId="0" fontId="42" fillId="15" borderId="91" xfId="0" applyFont="1" applyFill="1" applyBorder="1" applyAlignment="1">
      <alignment horizontal="justify" vertical="center" wrapText="1" readingOrder="1"/>
    </xf>
    <xf numFmtId="0" fontId="41" fillId="14" borderId="88" xfId="0" applyFont="1" applyFill="1" applyBorder="1" applyAlignment="1">
      <alignment horizontal="justify" vertical="center" wrapText="1" readingOrder="1"/>
    </xf>
    <xf numFmtId="0" fontId="42" fillId="16" borderId="88" xfId="0" applyFont="1" applyFill="1" applyBorder="1" applyAlignment="1">
      <alignment horizontal="justify" vertical="center" wrapText="1" readingOrder="1"/>
    </xf>
    <xf numFmtId="0" fontId="42" fillId="15" borderId="88" xfId="0" applyFont="1" applyFill="1" applyBorder="1" applyAlignment="1">
      <alignment horizontal="justify" vertical="center" wrapText="1" readingOrder="1"/>
    </xf>
    <xf numFmtId="0" fontId="4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11" fillId="0" borderId="92" xfId="2" applyFont="1" applyBorder="1" applyAlignment="1">
      <alignment vertical="center"/>
    </xf>
    <xf numFmtId="0" fontId="11" fillId="0" borderId="93" xfId="2" applyFont="1" applyBorder="1" applyAlignment="1">
      <alignment vertical="center"/>
    </xf>
    <xf numFmtId="0" fontId="11" fillId="0" borderId="94" xfId="2" applyFont="1" applyBorder="1" applyAlignment="1">
      <alignment vertical="center"/>
    </xf>
    <xf numFmtId="0" fontId="26" fillId="0" borderId="32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35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22" fillId="10" borderId="37" xfId="2" applyFont="1" applyFill="1" applyBorder="1" applyAlignment="1">
      <alignment horizontal="justify" vertical="center" wrapText="1"/>
    </xf>
    <xf numFmtId="0" fontId="22" fillId="10" borderId="38" xfId="2" applyFont="1" applyFill="1" applyBorder="1" applyAlignment="1">
      <alignment horizontal="center" vertical="center" wrapText="1"/>
    </xf>
    <xf numFmtId="0" fontId="22" fillId="0" borderId="0" xfId="2" applyFont="1"/>
    <xf numFmtId="0" fontId="10" fillId="10" borderId="17" xfId="2" applyFont="1" applyFill="1" applyBorder="1" applyAlignment="1">
      <alignment horizontal="center" vertical="center" wrapText="1"/>
    </xf>
    <xf numFmtId="0" fontId="22" fillId="10" borderId="18" xfId="2" applyFont="1" applyFill="1" applyBorder="1" applyAlignment="1">
      <alignment horizontal="center" vertical="center" wrapText="1"/>
    </xf>
    <xf numFmtId="0" fontId="10" fillId="10" borderId="35" xfId="2" applyFont="1" applyFill="1" applyBorder="1" applyAlignment="1">
      <alignment horizontal="center" vertical="center" wrapText="1"/>
    </xf>
    <xf numFmtId="0" fontId="22" fillId="10" borderId="12" xfId="2" applyFont="1" applyFill="1" applyBorder="1" applyAlignment="1">
      <alignment horizontal="center" vertical="center" wrapText="1"/>
    </xf>
    <xf numFmtId="0" fontId="10" fillId="10" borderId="39" xfId="2" applyFont="1" applyFill="1" applyBorder="1" applyAlignment="1">
      <alignment horizontal="center" vertical="center" wrapText="1"/>
    </xf>
    <xf numFmtId="0" fontId="22" fillId="10" borderId="39" xfId="2" applyFont="1" applyFill="1" applyBorder="1" applyAlignment="1">
      <alignment horizontal="center" vertical="center" wrapText="1"/>
    </xf>
    <xf numFmtId="0" fontId="26" fillId="0" borderId="39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/>
    </xf>
    <xf numFmtId="0" fontId="10" fillId="10" borderId="41" xfId="2" applyFont="1" applyFill="1" applyBorder="1" applyAlignment="1">
      <alignment horizontal="center" vertical="center" wrapText="1"/>
    </xf>
    <xf numFmtId="0" fontId="22" fillId="10" borderId="41" xfId="2" applyFont="1" applyFill="1" applyBorder="1" applyAlignment="1">
      <alignment horizontal="center" vertical="center" wrapText="1"/>
    </xf>
    <xf numFmtId="0" fontId="22" fillId="10" borderId="43" xfId="2" applyFont="1" applyFill="1" applyBorder="1" applyAlignment="1">
      <alignment horizontal="center" vertical="center" wrapText="1"/>
    </xf>
    <xf numFmtId="0" fontId="10" fillId="0" borderId="0" xfId="6" applyFont="1"/>
    <xf numFmtId="0" fontId="10" fillId="0" borderId="0" xfId="6" applyFont="1" applyBorder="1" applyAlignment="1">
      <alignment horizontal="center" vertical="center"/>
    </xf>
    <xf numFmtId="0" fontId="28" fillId="0" borderId="0" xfId="6" applyFont="1" applyBorder="1" applyAlignment="1">
      <alignment horizontal="left"/>
    </xf>
    <xf numFmtId="0" fontId="28" fillId="0" borderId="0" xfId="6" applyFont="1" applyFill="1" applyBorder="1" applyAlignment="1">
      <alignment horizontal="left"/>
    </xf>
    <xf numFmtId="0" fontId="10" fillId="0" borderId="0" xfId="6" applyFont="1" applyBorder="1"/>
    <xf numFmtId="0" fontId="10" fillId="0" borderId="0" xfId="6" applyFont="1" applyFill="1"/>
    <xf numFmtId="0" fontId="10" fillId="0" borderId="0" xfId="6" applyFont="1" applyFill="1" applyBorder="1"/>
    <xf numFmtId="0" fontId="11" fillId="0" borderId="0" xfId="6" applyFont="1" applyFill="1" applyBorder="1" applyAlignment="1">
      <alignment horizontal="center" vertical="center"/>
    </xf>
    <xf numFmtId="0" fontId="6" fillId="0" borderId="0" xfId="6" applyFont="1" applyFill="1"/>
    <xf numFmtId="0" fontId="7" fillId="0" borderId="0" xfId="6" applyFont="1" applyFill="1" applyBorder="1" applyAlignment="1">
      <alignment horizontal="center" vertical="center"/>
    </xf>
    <xf numFmtId="0" fontId="6" fillId="0" borderId="0" xfId="6" applyFont="1" applyFill="1" applyBorder="1"/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justify" vertical="center" wrapText="1"/>
    </xf>
    <xf numFmtId="0" fontId="16" fillId="0" borderId="0" xfId="6" applyFont="1" applyFill="1" applyBorder="1" applyAlignment="1">
      <alignment horizontal="center" vertical="center"/>
    </xf>
    <xf numFmtId="0" fontId="45" fillId="0" borderId="0" xfId="2" applyFont="1" applyBorder="1" applyAlignment="1">
      <alignment horizontal="left" vertical="top"/>
    </xf>
    <xf numFmtId="0" fontId="6" fillId="0" borderId="0" xfId="2" applyBorder="1"/>
    <xf numFmtId="0" fontId="6" fillId="0" borderId="0" xfId="3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/>
    </xf>
    <xf numFmtId="0" fontId="46" fillId="17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21" fillId="10" borderId="117" xfId="0" applyFont="1" applyFill="1" applyBorder="1" applyAlignment="1">
      <alignment horizontal="center" vertical="center" wrapText="1"/>
    </xf>
    <xf numFmtId="0" fontId="3" fillId="8" borderId="122" xfId="0" applyFont="1" applyFill="1" applyBorder="1" applyAlignment="1">
      <alignment horizontal="justify" vertical="center" wrapText="1"/>
    </xf>
    <xf numFmtId="0" fontId="3" fillId="8" borderId="119" xfId="0" applyFont="1" applyFill="1" applyBorder="1" applyAlignment="1">
      <alignment horizontal="justify" vertical="center" wrapText="1"/>
    </xf>
    <xf numFmtId="0" fontId="11" fillId="8" borderId="119" xfId="0" applyFont="1" applyFill="1" applyBorder="1" applyAlignment="1">
      <alignment horizontal="center" vertical="center" wrapText="1"/>
    </xf>
    <xf numFmtId="0" fontId="3" fillId="8" borderId="119" xfId="0" applyFont="1" applyFill="1" applyBorder="1" applyAlignment="1">
      <alignment horizontal="left" vertical="center" wrapText="1"/>
    </xf>
    <xf numFmtId="0" fontId="3" fillId="8" borderId="119" xfId="0" applyFont="1" applyFill="1" applyBorder="1" applyAlignment="1">
      <alignment vertical="center" wrapText="1"/>
    </xf>
    <xf numFmtId="0" fontId="3" fillId="8" borderId="119" xfId="0" applyFont="1" applyFill="1" applyBorder="1" applyAlignment="1">
      <alignment horizontal="center" vertical="center" wrapText="1"/>
    </xf>
    <xf numFmtId="0" fontId="3" fillId="8" borderId="123" xfId="0" applyFont="1" applyFill="1" applyBorder="1" applyAlignment="1">
      <alignment horizontal="center" vertical="center" wrapText="1"/>
    </xf>
    <xf numFmtId="0" fontId="11" fillId="8" borderId="119" xfId="2" applyFont="1" applyFill="1" applyBorder="1" applyAlignment="1">
      <alignment horizontal="center" vertical="center" wrapText="1"/>
    </xf>
    <xf numFmtId="0" fontId="3" fillId="8" borderId="119" xfId="2" applyFont="1" applyFill="1" applyBorder="1" applyAlignment="1">
      <alignment horizontal="left" vertical="center" wrapText="1"/>
    </xf>
    <xf numFmtId="0" fontId="3" fillId="25" borderId="119" xfId="0" applyFont="1" applyFill="1" applyBorder="1" applyAlignment="1">
      <alignment horizontal="center" vertical="center" wrapText="1"/>
    </xf>
    <xf numFmtId="0" fontId="52" fillId="8" borderId="119" xfId="0" applyFont="1" applyFill="1" applyBorder="1" applyAlignment="1">
      <alignment horizontal="center" vertical="center" wrapText="1"/>
    </xf>
    <xf numFmtId="178" fontId="3" fillId="8" borderId="119" xfId="0" applyNumberFormat="1" applyFont="1" applyFill="1" applyBorder="1" applyAlignment="1">
      <alignment horizontal="center" vertical="center" wrapText="1"/>
    </xf>
    <xf numFmtId="0" fontId="29" fillId="8" borderId="123" xfId="0" applyFont="1" applyFill="1" applyBorder="1" applyAlignment="1">
      <alignment horizontal="center" vertical="center" wrapText="1"/>
    </xf>
    <xf numFmtId="0" fontId="25" fillId="25" borderId="119" xfId="0" applyFont="1" applyFill="1" applyBorder="1" applyAlignment="1">
      <alignment horizontal="center" vertical="center" wrapText="1"/>
    </xf>
    <xf numFmtId="0" fontId="24" fillId="25" borderId="119" xfId="0" applyFont="1" applyFill="1" applyBorder="1" applyAlignment="1">
      <alignment horizontal="left" vertical="center" wrapText="1"/>
    </xf>
    <xf numFmtId="0" fontId="3" fillId="8" borderId="119" xfId="2" applyFont="1" applyFill="1" applyBorder="1" applyAlignment="1">
      <alignment horizontal="center" vertical="center" wrapText="1"/>
    </xf>
    <xf numFmtId="0" fontId="3" fillId="8" borderId="119" xfId="0" applyFont="1" applyFill="1" applyBorder="1" applyAlignment="1">
      <alignment horizontal="center" vertical="center"/>
    </xf>
    <xf numFmtId="0" fontId="3" fillId="8" borderId="123" xfId="2" applyFont="1" applyFill="1" applyBorder="1" applyAlignment="1">
      <alignment horizontal="center" vertical="center" wrapText="1"/>
    </xf>
    <xf numFmtId="0" fontId="3" fillId="8" borderId="119" xfId="2" applyFont="1" applyFill="1" applyBorder="1" applyAlignment="1">
      <alignment vertical="center" wrapText="1"/>
    </xf>
    <xf numFmtId="0" fontId="3" fillId="8" borderId="123" xfId="2" applyFont="1" applyFill="1" applyBorder="1" applyAlignment="1">
      <alignment vertical="center" wrapText="1"/>
    </xf>
    <xf numFmtId="14" fontId="3" fillId="8" borderId="119" xfId="0" applyNumberFormat="1" applyFont="1" applyFill="1" applyBorder="1" applyAlignment="1">
      <alignment horizontal="center" vertical="center" wrapText="1"/>
    </xf>
    <xf numFmtId="0" fontId="3" fillId="8" borderId="119" xfId="0" applyFont="1" applyFill="1" applyBorder="1"/>
    <xf numFmtId="0" fontId="3" fillId="8" borderId="119" xfId="0" applyFont="1" applyFill="1" applyBorder="1" applyAlignment="1" applyProtection="1">
      <alignment horizontal="justify" vertical="center" wrapText="1"/>
      <protection locked="0"/>
    </xf>
    <xf numFmtId="0" fontId="24" fillId="8" borderId="119" xfId="0" applyFont="1" applyFill="1" applyBorder="1" applyAlignment="1" applyProtection="1">
      <alignment horizontal="justify" vertical="center" wrapText="1"/>
      <protection locked="0"/>
    </xf>
    <xf numFmtId="15" fontId="3" fillId="8" borderId="119" xfId="0" applyNumberFormat="1" applyFont="1" applyFill="1" applyBorder="1" applyAlignment="1">
      <alignment horizontal="center" vertical="center" wrapText="1"/>
    </xf>
    <xf numFmtId="0" fontId="52" fillId="8" borderId="123" xfId="0" applyFont="1" applyFill="1" applyBorder="1" applyAlignment="1">
      <alignment horizontal="center" vertical="center" wrapText="1"/>
    </xf>
    <xf numFmtId="14" fontId="3" fillId="8" borderId="119" xfId="2" applyNumberFormat="1" applyFont="1" applyFill="1" applyBorder="1" applyAlignment="1">
      <alignment horizontal="center" vertical="center" wrapText="1"/>
    </xf>
    <xf numFmtId="0" fontId="25" fillId="8" borderId="119" xfId="2" applyFont="1" applyFill="1" applyBorder="1" applyAlignment="1">
      <alignment horizontal="center" vertical="center" wrapText="1"/>
    </xf>
    <xf numFmtId="0" fontId="24" fillId="8" borderId="119" xfId="2" applyFont="1" applyFill="1" applyBorder="1" applyAlignment="1">
      <alignment horizontal="left" vertical="center" wrapText="1"/>
    </xf>
    <xf numFmtId="0" fontId="52" fillId="8" borderId="119" xfId="2" applyFont="1" applyFill="1" applyBorder="1" applyAlignment="1">
      <alignment horizontal="left" vertical="center" wrapText="1"/>
    </xf>
    <xf numFmtId="0" fontId="25" fillId="8" borderId="119" xfId="0" applyFont="1" applyFill="1" applyBorder="1" applyAlignment="1">
      <alignment horizontal="center" vertical="center" wrapText="1"/>
    </xf>
    <xf numFmtId="0" fontId="24" fillId="8" borderId="119" xfId="0" applyFont="1" applyFill="1" applyBorder="1" applyAlignment="1">
      <alignment horizontal="left" vertical="center" wrapText="1"/>
    </xf>
    <xf numFmtId="0" fontId="24" fillId="8" borderId="119" xfId="0" applyFont="1" applyFill="1" applyBorder="1" applyAlignment="1">
      <alignment horizontal="justify" vertical="center" wrapText="1"/>
    </xf>
    <xf numFmtId="0" fontId="3" fillId="8" borderId="124" xfId="0" applyFont="1" applyFill="1" applyBorder="1" applyAlignment="1">
      <alignment horizontal="justify" vertical="center" wrapText="1"/>
    </xf>
    <xf numFmtId="0" fontId="3" fillId="8" borderId="125" xfId="0" applyFont="1" applyFill="1" applyBorder="1" applyAlignment="1">
      <alignment horizontal="justify" vertical="center" wrapText="1"/>
    </xf>
    <xf numFmtId="0" fontId="25" fillId="8" borderId="125" xfId="2" applyFont="1" applyFill="1" applyBorder="1" applyAlignment="1">
      <alignment horizontal="justify" vertical="center" wrapText="1"/>
    </xf>
    <xf numFmtId="0" fontId="24" fillId="8" borderId="125" xfId="2" applyFont="1" applyFill="1" applyBorder="1" applyAlignment="1">
      <alignment horizontal="left" vertical="center" wrapText="1"/>
    </xf>
    <xf numFmtId="0" fontId="3" fillId="8" borderId="125" xfId="0" applyFont="1" applyFill="1" applyBorder="1" applyAlignment="1">
      <alignment horizontal="center" vertical="center" wrapText="1"/>
    </xf>
    <xf numFmtId="0" fontId="3" fillId="8" borderId="125" xfId="0" applyFont="1" applyFill="1" applyBorder="1" applyAlignment="1">
      <alignment vertical="center" wrapText="1"/>
    </xf>
    <xf numFmtId="0" fontId="52" fillId="8" borderId="125" xfId="0" applyFont="1" applyFill="1" applyBorder="1" applyAlignment="1">
      <alignment horizontal="center" vertical="center" wrapText="1"/>
    </xf>
    <xf numFmtId="14" fontId="3" fillId="8" borderId="125" xfId="0" applyNumberFormat="1" applyFont="1" applyFill="1" applyBorder="1" applyAlignment="1">
      <alignment horizontal="center" vertical="center" wrapText="1"/>
    </xf>
    <xf numFmtId="0" fontId="3" fillId="8" borderId="126" xfId="0" applyFont="1" applyFill="1" applyBorder="1" applyAlignment="1">
      <alignment horizontal="center" vertical="center" wrapText="1"/>
    </xf>
    <xf numFmtId="0" fontId="3" fillId="8" borderId="128" xfId="0" applyFont="1" applyFill="1" applyBorder="1" applyAlignment="1">
      <alignment horizontal="justify" vertical="center" wrapText="1"/>
    </xf>
    <xf numFmtId="0" fontId="3" fillId="8" borderId="129" xfId="0" applyFont="1" applyFill="1" applyBorder="1" applyAlignment="1">
      <alignment horizontal="justify" vertical="center" wrapText="1"/>
    </xf>
    <xf numFmtId="0" fontId="11" fillId="8" borderId="129" xfId="2" applyFont="1" applyFill="1" applyBorder="1" applyAlignment="1">
      <alignment horizontal="center" vertical="center" wrapText="1"/>
    </xf>
    <xf numFmtId="0" fontId="3" fillId="8" borderId="129" xfId="2" applyFont="1" applyFill="1" applyBorder="1" applyAlignment="1">
      <alignment horizontal="left" vertical="center" wrapText="1"/>
    </xf>
    <xf numFmtId="0" fontId="3" fillId="8" borderId="129" xfId="0" applyFont="1" applyFill="1" applyBorder="1" applyAlignment="1">
      <alignment horizontal="center" vertical="center" wrapText="1"/>
    </xf>
    <xf numFmtId="0" fontId="51" fillId="24" borderId="134" xfId="0" applyFont="1" applyFill="1" applyBorder="1" applyAlignment="1">
      <alignment horizontal="center" vertical="center" wrapText="1"/>
    </xf>
    <xf numFmtId="0" fontId="53" fillId="24" borderId="135" xfId="0" applyFont="1" applyFill="1" applyBorder="1" applyAlignment="1">
      <alignment horizontal="center" vertical="center" wrapText="1"/>
    </xf>
    <xf numFmtId="0" fontId="21" fillId="10" borderId="136" xfId="0" applyFont="1" applyFill="1" applyBorder="1" applyAlignment="1">
      <alignment horizontal="center" vertical="center" wrapText="1"/>
    </xf>
    <xf numFmtId="0" fontId="3" fillId="8" borderId="137" xfId="0" applyFont="1" applyFill="1" applyBorder="1" applyAlignment="1">
      <alignment horizontal="center" vertical="center" wrapText="1"/>
    </xf>
    <xf numFmtId="0" fontId="16" fillId="0" borderId="11" xfId="6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center" vertical="center"/>
    </xf>
    <xf numFmtId="0" fontId="16" fillId="0" borderId="53" xfId="6" applyFont="1" applyFill="1" applyBorder="1" applyAlignment="1">
      <alignment horizontal="center" vertical="center"/>
    </xf>
    <xf numFmtId="0" fontId="16" fillId="0" borderId="54" xfId="6" applyFont="1" applyFill="1" applyBorder="1" applyAlignment="1">
      <alignment horizontal="center" vertical="center"/>
    </xf>
    <xf numFmtId="0" fontId="16" fillId="0" borderId="28" xfId="6" applyFont="1" applyFill="1" applyBorder="1" applyAlignment="1">
      <alignment horizontal="center" vertical="center"/>
    </xf>
    <xf numFmtId="0" fontId="16" fillId="0" borderId="29" xfId="6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vertical="center" wrapText="1"/>
    </xf>
    <xf numFmtId="0" fontId="16" fillId="0" borderId="35" xfId="6" applyFont="1" applyFill="1" applyBorder="1" applyAlignment="1">
      <alignment vertical="center"/>
    </xf>
    <xf numFmtId="0" fontId="16" fillId="0" borderId="39" xfId="6" applyFont="1" applyFill="1" applyBorder="1" applyAlignment="1">
      <alignment vertical="center"/>
    </xf>
    <xf numFmtId="0" fontId="16" fillId="0" borderId="2" xfId="6" applyFont="1" applyFill="1" applyBorder="1" applyAlignment="1">
      <alignment horizontal="center" vertical="center" wrapText="1"/>
    </xf>
    <xf numFmtId="0" fontId="16" fillId="0" borderId="35" xfId="6" applyFont="1" applyFill="1" applyBorder="1" applyAlignment="1">
      <alignment horizontal="center" vertical="center"/>
    </xf>
    <xf numFmtId="0" fontId="16" fillId="0" borderId="39" xfId="6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horizontal="left" vertical="center" wrapText="1"/>
    </xf>
    <xf numFmtId="0" fontId="16" fillId="0" borderId="35" xfId="6" applyFont="1" applyFill="1" applyBorder="1" applyAlignment="1">
      <alignment horizontal="left" vertical="center"/>
    </xf>
    <xf numFmtId="0" fontId="16" fillId="0" borderId="39" xfId="6" applyFont="1" applyFill="1" applyBorder="1" applyAlignment="1">
      <alignment horizontal="left" vertical="center"/>
    </xf>
    <xf numFmtId="0" fontId="10" fillId="0" borderId="18" xfId="6" applyFont="1" applyFill="1" applyBorder="1" applyAlignment="1">
      <alignment horizontal="right" vertical="center" wrapText="1"/>
    </xf>
    <xf numFmtId="0" fontId="10" fillId="0" borderId="18" xfId="6" applyFont="1" applyFill="1" applyBorder="1" applyAlignment="1">
      <alignment horizontal="right" vertical="center"/>
    </xf>
    <xf numFmtId="0" fontId="16" fillId="0" borderId="18" xfId="6" applyFont="1" applyFill="1" applyBorder="1" applyAlignment="1">
      <alignment horizontal="left" vertical="center"/>
    </xf>
    <xf numFmtId="0" fontId="16" fillId="0" borderId="2" xfId="6" applyFont="1" applyFill="1" applyBorder="1" applyAlignment="1">
      <alignment horizontal="left" vertical="center"/>
    </xf>
    <xf numFmtId="0" fontId="16" fillId="0" borderId="18" xfId="6" applyFont="1" applyFill="1" applyBorder="1" applyAlignment="1">
      <alignment horizontal="center" vertical="center"/>
    </xf>
    <xf numFmtId="0" fontId="10" fillId="0" borderId="18" xfId="6" applyFont="1" applyFill="1" applyBorder="1" applyAlignment="1">
      <alignment horizontal="left" vertical="center"/>
    </xf>
    <xf numFmtId="0" fontId="10" fillId="0" borderId="2" xfId="6" applyFont="1" applyFill="1" applyBorder="1" applyAlignment="1">
      <alignment horizontal="left" vertical="center"/>
    </xf>
    <xf numFmtId="0" fontId="4" fillId="0" borderId="18" xfId="6" applyFont="1" applyFill="1" applyBorder="1" applyAlignment="1">
      <alignment horizontal="center" vertical="center"/>
    </xf>
    <xf numFmtId="0" fontId="10" fillId="0" borderId="18" xfId="6" applyFont="1" applyFill="1" applyBorder="1"/>
    <xf numFmtId="0" fontId="16" fillId="0" borderId="95" xfId="6" applyFont="1" applyFill="1" applyBorder="1" applyAlignment="1">
      <alignment horizontal="left" vertical="center"/>
    </xf>
    <xf numFmtId="0" fontId="16" fillId="0" borderId="96" xfId="6" applyFont="1" applyFill="1" applyBorder="1" applyAlignment="1">
      <alignment horizontal="left" vertical="center"/>
    </xf>
    <xf numFmtId="0" fontId="16" fillId="0" borderId="97" xfId="6" applyFont="1" applyFill="1" applyBorder="1" applyAlignment="1">
      <alignment horizontal="left" vertical="center"/>
    </xf>
    <xf numFmtId="0" fontId="4" fillId="0" borderId="18" xfId="6" applyFont="1" applyFill="1" applyBorder="1" applyAlignment="1">
      <alignment horizontal="center" vertical="center" wrapText="1"/>
    </xf>
    <xf numFmtId="14" fontId="4" fillId="0" borderId="18" xfId="6" applyNumberFormat="1" applyFont="1" applyFill="1" applyBorder="1" applyAlignment="1">
      <alignment horizontal="center" vertical="center" wrapText="1"/>
    </xf>
    <xf numFmtId="0" fontId="4" fillId="0" borderId="18" xfId="6" applyFont="1" applyFill="1" applyBorder="1" applyAlignment="1">
      <alignment horizontal="left" vertical="center"/>
    </xf>
    <xf numFmtId="0" fontId="4" fillId="0" borderId="18" xfId="6" applyFont="1" applyFill="1" applyBorder="1" applyAlignment="1">
      <alignment horizontal="justify" vertical="center" wrapText="1"/>
    </xf>
    <xf numFmtId="0" fontId="10" fillId="0" borderId="10" xfId="6" applyFont="1" applyBorder="1" applyAlignment="1">
      <alignment horizontal="center"/>
    </xf>
    <xf numFmtId="0" fontId="10" fillId="0" borderId="44" xfId="6" applyFont="1" applyBorder="1" applyAlignment="1">
      <alignment horizontal="center"/>
    </xf>
    <xf numFmtId="0" fontId="10" fillId="0" borderId="45" xfId="6" applyFont="1" applyBorder="1" applyAlignment="1">
      <alignment horizontal="center"/>
    </xf>
    <xf numFmtId="0" fontId="10" fillId="0" borderId="46" xfId="6" applyFont="1" applyBorder="1" applyAlignment="1">
      <alignment horizontal="center"/>
    </xf>
    <xf numFmtId="0" fontId="10" fillId="0" borderId="0" xfId="6" applyFont="1" applyBorder="1" applyAlignment="1">
      <alignment horizontal="center"/>
    </xf>
    <xf numFmtId="0" fontId="10" fillId="0" borderId="47" xfId="6" applyFont="1" applyBorder="1" applyAlignment="1">
      <alignment horizontal="center"/>
    </xf>
    <xf numFmtId="0" fontId="10" fillId="0" borderId="48" xfId="6" applyFont="1" applyBorder="1" applyAlignment="1">
      <alignment horizontal="center"/>
    </xf>
    <xf numFmtId="0" fontId="10" fillId="0" borderId="49" xfId="6" applyFont="1" applyBorder="1" applyAlignment="1">
      <alignment horizontal="center"/>
    </xf>
    <xf numFmtId="0" fontId="10" fillId="0" borderId="25" xfId="6" applyFont="1" applyBorder="1" applyAlignment="1">
      <alignment horizontal="center"/>
    </xf>
    <xf numFmtId="0" fontId="7" fillId="0" borderId="50" xfId="6" applyFont="1" applyBorder="1" applyAlignment="1">
      <alignment horizontal="center"/>
    </xf>
    <xf numFmtId="0" fontId="7" fillId="0" borderId="51" xfId="6" applyFont="1" applyBorder="1" applyAlignment="1">
      <alignment horizontal="center"/>
    </xf>
    <xf numFmtId="0" fontId="7" fillId="0" borderId="52" xfId="6" applyFont="1" applyBorder="1" applyAlignment="1">
      <alignment horizontal="center"/>
    </xf>
    <xf numFmtId="0" fontId="7" fillId="18" borderId="18" xfId="6" applyFont="1" applyFill="1" applyBorder="1" applyAlignment="1">
      <alignment horizontal="center" vertical="center"/>
    </xf>
    <xf numFmtId="0" fontId="7" fillId="18" borderId="18" xfId="6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51" fillId="24" borderId="148" xfId="0" applyFont="1" applyFill="1" applyBorder="1" applyAlignment="1">
      <alignment horizontal="center" vertical="center" wrapText="1"/>
    </xf>
    <xf numFmtId="0" fontId="51" fillId="24" borderId="149" xfId="0" applyFont="1" applyFill="1" applyBorder="1" applyAlignment="1">
      <alignment horizontal="center" vertical="center" wrapText="1"/>
    </xf>
    <xf numFmtId="0" fontId="51" fillId="24" borderId="151" xfId="0" applyFont="1" applyFill="1" applyBorder="1" applyAlignment="1">
      <alignment horizontal="center" vertical="center" wrapText="1"/>
    </xf>
    <xf numFmtId="0" fontId="51" fillId="24" borderId="152" xfId="0" applyFont="1" applyFill="1" applyBorder="1" applyAlignment="1">
      <alignment horizontal="center" vertical="center" wrapText="1"/>
    </xf>
    <xf numFmtId="0" fontId="21" fillId="10" borderId="127" xfId="0" applyFont="1" applyFill="1" applyBorder="1" applyAlignment="1">
      <alignment horizontal="center" vertical="center" wrapText="1"/>
    </xf>
    <xf numFmtId="0" fontId="21" fillId="10" borderId="117" xfId="0" applyFont="1" applyFill="1" applyBorder="1" applyAlignment="1">
      <alignment horizontal="center" vertical="center" wrapText="1"/>
    </xf>
    <xf numFmtId="0" fontId="21" fillId="10" borderId="119" xfId="0" applyFont="1" applyFill="1" applyBorder="1" applyAlignment="1">
      <alignment horizontal="center" vertical="center" wrapText="1"/>
    </xf>
    <xf numFmtId="0" fontId="21" fillId="10" borderId="139" xfId="0" applyFont="1" applyFill="1" applyBorder="1" applyAlignment="1">
      <alignment horizontal="center" vertical="center" wrapText="1"/>
    </xf>
    <xf numFmtId="0" fontId="3" fillId="8" borderId="122" xfId="0" applyFont="1" applyFill="1" applyBorder="1" applyAlignment="1">
      <alignment horizontal="justify" vertical="center" wrapText="1"/>
    </xf>
    <xf numFmtId="0" fontId="3" fillId="8" borderId="119" xfId="0" applyFont="1" applyFill="1" applyBorder="1" applyAlignment="1">
      <alignment horizontal="justify" vertical="center" wrapText="1"/>
    </xf>
    <xf numFmtId="0" fontId="21" fillId="10" borderId="116" xfId="0" applyFont="1" applyFill="1" applyBorder="1" applyAlignment="1">
      <alignment horizontal="center" vertical="center" wrapText="1"/>
    </xf>
    <xf numFmtId="0" fontId="21" fillId="10" borderId="118" xfId="0" applyFont="1" applyFill="1" applyBorder="1" applyAlignment="1">
      <alignment horizontal="center" vertical="center" wrapText="1"/>
    </xf>
    <xf numFmtId="0" fontId="21" fillId="10" borderId="138" xfId="0" applyFont="1" applyFill="1" applyBorder="1" applyAlignment="1">
      <alignment horizontal="center" vertical="center" wrapText="1"/>
    </xf>
    <xf numFmtId="0" fontId="21" fillId="10" borderId="132" xfId="0" applyFont="1" applyFill="1" applyBorder="1" applyAlignment="1">
      <alignment horizontal="center" vertical="center" wrapText="1"/>
    </xf>
    <xf numFmtId="0" fontId="21" fillId="10" borderId="133" xfId="0" applyFont="1" applyFill="1" applyBorder="1" applyAlignment="1">
      <alignment horizontal="center" vertical="center" wrapText="1"/>
    </xf>
    <xf numFmtId="0" fontId="21" fillId="10" borderId="142" xfId="0" applyFont="1" applyFill="1" applyBorder="1" applyAlignment="1">
      <alignment horizontal="center" vertical="center" wrapText="1"/>
    </xf>
    <xf numFmtId="0" fontId="53" fillId="24" borderId="150" xfId="0" applyFont="1" applyFill="1" applyBorder="1" applyAlignment="1">
      <alignment horizontal="center" vertical="center" wrapText="1"/>
    </xf>
    <xf numFmtId="0" fontId="53" fillId="24" borderId="151" xfId="0" applyFont="1" applyFill="1" applyBorder="1" applyAlignment="1">
      <alignment horizontal="center" vertical="center" wrapText="1"/>
    </xf>
    <xf numFmtId="0" fontId="21" fillId="10" borderId="120" xfId="0" applyFont="1" applyFill="1" applyBorder="1" applyAlignment="1">
      <alignment horizontal="center" vertical="center" wrapText="1"/>
    </xf>
    <xf numFmtId="0" fontId="21" fillId="10" borderId="121" xfId="0" applyFont="1" applyFill="1" applyBorder="1" applyAlignment="1">
      <alignment horizontal="center" vertical="center" wrapText="1"/>
    </xf>
    <xf numFmtId="0" fontId="21" fillId="10" borderId="140" xfId="0" applyFont="1" applyFill="1" applyBorder="1" applyAlignment="1">
      <alignment horizontal="center" vertical="center" wrapText="1"/>
    </xf>
    <xf numFmtId="0" fontId="3" fillId="25" borderId="122" xfId="0" applyFont="1" applyFill="1" applyBorder="1" applyAlignment="1">
      <alignment horizontal="justify" vertical="center" wrapText="1"/>
    </xf>
    <xf numFmtId="0" fontId="3" fillId="25" borderId="119" xfId="0" applyFont="1" applyFill="1" applyBorder="1" applyAlignment="1">
      <alignment horizontal="justify" vertical="center" wrapText="1"/>
    </xf>
    <xf numFmtId="0" fontId="21" fillId="10" borderId="130" xfId="0" applyFont="1" applyFill="1" applyBorder="1" applyAlignment="1">
      <alignment horizontal="center" vertical="center" wrapText="1"/>
    </xf>
    <xf numFmtId="0" fontId="21" fillId="10" borderId="131" xfId="0" applyFont="1" applyFill="1" applyBorder="1" applyAlignment="1">
      <alignment horizontal="center" vertical="center" wrapText="1"/>
    </xf>
    <xf numFmtId="0" fontId="21" fillId="10" borderId="143" xfId="0" applyFont="1" applyFill="1" applyBorder="1" applyAlignment="1">
      <alignment horizontal="center" vertical="center" wrapText="1"/>
    </xf>
    <xf numFmtId="0" fontId="51" fillId="24" borderId="147" xfId="0" applyFont="1" applyFill="1" applyBorder="1" applyAlignment="1">
      <alignment horizontal="center" vertical="center" wrapText="1"/>
    </xf>
    <xf numFmtId="0" fontId="51" fillId="24" borderId="144" xfId="0" applyFont="1" applyFill="1" applyBorder="1" applyAlignment="1">
      <alignment horizontal="center" vertical="center"/>
    </xf>
    <xf numFmtId="0" fontId="51" fillId="24" borderId="145" xfId="0" applyFont="1" applyFill="1" applyBorder="1" applyAlignment="1">
      <alignment horizontal="center" vertical="center"/>
    </xf>
    <xf numFmtId="0" fontId="51" fillId="24" borderId="146" xfId="0" applyFont="1" applyFill="1" applyBorder="1" applyAlignment="1">
      <alignment horizontal="center" vertical="center"/>
    </xf>
    <xf numFmtId="0" fontId="51" fillId="24" borderId="114" xfId="0" applyFont="1" applyFill="1" applyBorder="1" applyAlignment="1">
      <alignment horizontal="center" vertical="center"/>
    </xf>
    <xf numFmtId="0" fontId="51" fillId="24" borderId="115" xfId="0" applyFont="1" applyFill="1" applyBorder="1" applyAlignment="1">
      <alignment horizontal="center" vertical="center"/>
    </xf>
    <xf numFmtId="0" fontId="51" fillId="24" borderId="141" xfId="0" applyFont="1" applyFill="1" applyBorder="1" applyAlignment="1">
      <alignment horizontal="center" vertical="center"/>
    </xf>
    <xf numFmtId="0" fontId="48" fillId="0" borderId="98" xfId="0" applyFont="1" applyBorder="1" applyAlignment="1">
      <alignment horizontal="center" vertical="center" wrapText="1" readingOrder="1"/>
    </xf>
    <xf numFmtId="0" fontId="48" fillId="0" borderId="99" xfId="0" applyFont="1" applyBorder="1" applyAlignment="1">
      <alignment horizontal="center" vertical="center" wrapText="1" readingOrder="1"/>
    </xf>
    <xf numFmtId="0" fontId="11" fillId="19" borderId="10" xfId="0" applyFont="1" applyFill="1" applyBorder="1" applyAlignment="1">
      <alignment horizontal="center" vertical="center" wrapText="1"/>
    </xf>
    <xf numFmtId="0" fontId="11" fillId="19" borderId="44" xfId="0" applyFont="1" applyFill="1" applyBorder="1" applyAlignment="1">
      <alignment horizontal="center" vertical="center" wrapText="1"/>
    </xf>
    <xf numFmtId="0" fontId="11" fillId="19" borderId="45" xfId="0" applyFont="1" applyFill="1" applyBorder="1" applyAlignment="1">
      <alignment horizontal="center" vertical="center" wrapText="1"/>
    </xf>
    <xf numFmtId="0" fontId="11" fillId="19" borderId="48" xfId="0" applyFont="1" applyFill="1" applyBorder="1" applyAlignment="1">
      <alignment horizontal="center" vertical="center" wrapText="1"/>
    </xf>
    <xf numFmtId="0" fontId="11" fillId="19" borderId="49" xfId="0" applyFont="1" applyFill="1" applyBorder="1" applyAlignment="1">
      <alignment horizontal="center" vertical="center" wrapText="1"/>
    </xf>
    <xf numFmtId="0" fontId="11" fillId="19" borderId="25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 readingOrder="1"/>
    </xf>
    <xf numFmtId="0" fontId="48" fillId="0" borderId="101" xfId="0" applyFont="1" applyBorder="1" applyAlignment="1">
      <alignment horizontal="center" vertical="center" wrapText="1" readingOrder="1"/>
    </xf>
    <xf numFmtId="0" fontId="48" fillId="0" borderId="102" xfId="0" applyFont="1" applyBorder="1" applyAlignment="1">
      <alignment horizontal="center" vertical="center" wrapText="1" readingOrder="1"/>
    </xf>
    <xf numFmtId="0" fontId="48" fillId="0" borderId="103" xfId="0" applyFont="1" applyBorder="1" applyAlignment="1">
      <alignment horizontal="center" vertical="center" wrapText="1" readingOrder="1"/>
    </xf>
    <xf numFmtId="0" fontId="48" fillId="0" borderId="104" xfId="0" applyFont="1" applyBorder="1" applyAlignment="1">
      <alignment horizontal="center" vertical="center" wrapText="1" readingOrder="1"/>
    </xf>
    <xf numFmtId="0" fontId="48" fillId="0" borderId="105" xfId="0" applyFont="1" applyBorder="1" applyAlignment="1">
      <alignment horizontal="center" vertical="center" wrapText="1" readingOrder="1"/>
    </xf>
    <xf numFmtId="0" fontId="11" fillId="19" borderId="50" xfId="0" applyFont="1" applyFill="1" applyBorder="1" applyAlignment="1">
      <alignment horizontal="center"/>
    </xf>
    <xf numFmtId="0" fontId="11" fillId="19" borderId="51" xfId="0" applyFont="1" applyFill="1" applyBorder="1" applyAlignment="1">
      <alignment horizontal="center"/>
    </xf>
    <xf numFmtId="0" fontId="11" fillId="19" borderId="52" xfId="0" applyFont="1" applyFill="1" applyBorder="1" applyAlignment="1">
      <alignment horizontal="center"/>
    </xf>
    <xf numFmtId="0" fontId="11" fillId="19" borderId="50" xfId="0" applyFont="1" applyFill="1" applyBorder="1" applyAlignment="1">
      <alignment horizontal="center" wrapText="1"/>
    </xf>
    <xf numFmtId="0" fontId="11" fillId="19" borderId="51" xfId="0" applyFont="1" applyFill="1" applyBorder="1" applyAlignment="1">
      <alignment horizontal="center" wrapText="1"/>
    </xf>
    <xf numFmtId="0" fontId="11" fillId="19" borderId="52" xfId="0" applyFont="1" applyFill="1" applyBorder="1" applyAlignment="1">
      <alignment horizontal="center" wrapText="1"/>
    </xf>
    <xf numFmtId="0" fontId="41" fillId="14" borderId="106" xfId="0" applyFont="1" applyFill="1" applyBorder="1" applyAlignment="1">
      <alignment horizontal="center" vertical="center" wrapText="1" readingOrder="1"/>
    </xf>
    <xf numFmtId="0" fontId="41" fillId="14" borderId="107" xfId="0" applyFont="1" applyFill="1" applyBorder="1" applyAlignment="1">
      <alignment horizontal="center" vertical="center" wrapText="1" readingOrder="1"/>
    </xf>
    <xf numFmtId="0" fontId="41" fillId="14" borderId="108" xfId="0" applyFont="1" applyFill="1" applyBorder="1" applyAlignment="1">
      <alignment horizontal="center" vertical="center" wrapText="1" readingOrder="1"/>
    </xf>
    <xf numFmtId="0" fontId="41" fillId="14" borderId="89" xfId="0" applyFont="1" applyFill="1" applyBorder="1" applyAlignment="1">
      <alignment horizontal="justify" vertical="center" wrapText="1" readingOrder="1"/>
    </xf>
    <xf numFmtId="0" fontId="41" fillId="14" borderId="90" xfId="0" applyFont="1" applyFill="1" applyBorder="1" applyAlignment="1">
      <alignment horizontal="justify" vertical="center" wrapText="1" readingOrder="1"/>
    </xf>
    <xf numFmtId="0" fontId="41" fillId="14" borderId="91" xfId="0" applyFont="1" applyFill="1" applyBorder="1" applyAlignment="1">
      <alignment horizontal="justify" vertical="center" wrapText="1" readingOrder="1"/>
    </xf>
    <xf numFmtId="0" fontId="42" fillId="15" borderId="89" xfId="0" applyFont="1" applyFill="1" applyBorder="1" applyAlignment="1">
      <alignment horizontal="justify" vertical="center" wrapText="1" readingOrder="1"/>
    </xf>
    <xf numFmtId="0" fontId="42" fillId="15" borderId="90" xfId="0" applyFont="1" applyFill="1" applyBorder="1" applyAlignment="1">
      <alignment horizontal="justify" vertical="center" wrapText="1" readingOrder="1"/>
    </xf>
    <xf numFmtId="0" fontId="42" fillId="15" borderId="91" xfId="0" applyFont="1" applyFill="1" applyBorder="1" applyAlignment="1">
      <alignment horizontal="justify" vertical="center" wrapText="1" readingOrder="1"/>
    </xf>
    <xf numFmtId="0" fontId="42" fillId="16" borderId="89" xfId="0" applyFont="1" applyFill="1" applyBorder="1" applyAlignment="1">
      <alignment horizontal="justify" vertical="center" wrapText="1" readingOrder="1"/>
    </xf>
    <xf numFmtId="0" fontId="42" fillId="16" borderId="90" xfId="0" applyFont="1" applyFill="1" applyBorder="1" applyAlignment="1">
      <alignment horizontal="justify" vertical="center" wrapText="1" readingOrder="1"/>
    </xf>
    <xf numFmtId="0" fontId="42" fillId="16" borderId="91" xfId="0" applyFont="1" applyFill="1" applyBorder="1" applyAlignment="1">
      <alignment horizontal="justify" vertical="center" wrapText="1" readingOrder="1"/>
    </xf>
    <xf numFmtId="0" fontId="31" fillId="0" borderId="2" xfId="4" applyFill="1" applyBorder="1" applyAlignment="1">
      <alignment horizontal="left" wrapText="1"/>
    </xf>
    <xf numFmtId="0" fontId="31" fillId="0" borderId="59" xfId="4" applyFill="1" applyBorder="1" applyAlignment="1">
      <alignment horizontal="left" wrapText="1"/>
    </xf>
    <xf numFmtId="0" fontId="31" fillId="0" borderId="60" xfId="4" applyBorder="1" applyAlignment="1">
      <alignment horizontal="center"/>
    </xf>
    <xf numFmtId="0" fontId="31" fillId="0" borderId="61" xfId="4" applyBorder="1" applyAlignment="1">
      <alignment horizontal="center"/>
    </xf>
    <xf numFmtId="0" fontId="33" fillId="21" borderId="23" xfId="4" applyFont="1" applyFill="1" applyBorder="1" applyAlignment="1">
      <alignment horizontal="center"/>
    </xf>
    <xf numFmtId="0" fontId="33" fillId="21" borderId="30" xfId="4" applyFont="1" applyFill="1" applyBorder="1" applyAlignment="1">
      <alignment horizontal="center"/>
    </xf>
    <xf numFmtId="0" fontId="33" fillId="21" borderId="2" xfId="4" applyFont="1" applyFill="1" applyBorder="1" applyAlignment="1">
      <alignment horizontal="center"/>
    </xf>
    <xf numFmtId="0" fontId="33" fillId="21" borderId="59" xfId="4" applyFont="1" applyFill="1" applyBorder="1" applyAlignment="1">
      <alignment horizontal="center"/>
    </xf>
    <xf numFmtId="0" fontId="33" fillId="21" borderId="62" xfId="4" applyFont="1" applyFill="1" applyBorder="1" applyAlignment="1">
      <alignment horizontal="center"/>
    </xf>
    <xf numFmtId="0" fontId="33" fillId="21" borderId="34" xfId="4" applyFont="1" applyFill="1" applyBorder="1" applyAlignment="1">
      <alignment horizontal="center"/>
    </xf>
    <xf numFmtId="0" fontId="33" fillId="21" borderId="63" xfId="4" applyFont="1" applyFill="1" applyBorder="1" applyAlignment="1">
      <alignment horizontal="center"/>
    </xf>
    <xf numFmtId="0" fontId="31" fillId="0" borderId="11" xfId="4" applyBorder="1" applyAlignment="1">
      <alignment horizontal="left"/>
    </xf>
    <xf numFmtId="0" fontId="31" fillId="0" borderId="53" xfId="4" applyBorder="1" applyAlignment="1">
      <alignment horizontal="left"/>
    </xf>
    <xf numFmtId="0" fontId="33" fillId="0" borderId="11" xfId="4" applyFont="1" applyBorder="1" applyAlignment="1">
      <alignment horizontal="left"/>
    </xf>
    <xf numFmtId="0" fontId="33" fillId="0" borderId="53" xfId="4" applyFont="1" applyBorder="1" applyAlignment="1">
      <alignment horizontal="left"/>
    </xf>
    <xf numFmtId="0" fontId="33" fillId="0" borderId="2" xfId="4" applyFont="1" applyBorder="1" applyAlignment="1">
      <alignment horizontal="left"/>
    </xf>
    <xf numFmtId="0" fontId="33" fillId="0" borderId="39" xfId="4" applyFont="1" applyBorder="1" applyAlignment="1">
      <alignment horizontal="left"/>
    </xf>
    <xf numFmtId="0" fontId="31" fillId="0" borderId="2" xfId="4" applyFill="1" applyBorder="1" applyAlignment="1">
      <alignment horizontal="left"/>
    </xf>
    <xf numFmtId="0" fontId="31" fillId="0" borderId="59" xfId="4" applyFill="1" applyBorder="1" applyAlignment="1">
      <alignment horizontal="left"/>
    </xf>
    <xf numFmtId="0" fontId="31" fillId="0" borderId="2" xfId="4" applyBorder="1" applyAlignment="1">
      <alignment horizontal="left" vertical="center" wrapText="1"/>
    </xf>
    <xf numFmtId="0" fontId="31" fillId="0" borderId="39" xfId="4" applyBorder="1" applyAlignment="1">
      <alignment horizontal="left" vertical="center" wrapText="1"/>
    </xf>
    <xf numFmtId="0" fontId="32" fillId="11" borderId="2" xfId="4" applyFont="1" applyFill="1" applyBorder="1" applyAlignment="1">
      <alignment horizontal="center"/>
    </xf>
    <xf numFmtId="0" fontId="32" fillId="11" borderId="39" xfId="4" applyFont="1" applyFill="1" applyBorder="1" applyAlignment="1">
      <alignment horizontal="center"/>
    </xf>
    <xf numFmtId="0" fontId="32" fillId="11" borderId="35" xfId="4" applyFont="1" applyFill="1" applyBorder="1" applyAlignment="1">
      <alignment horizontal="center"/>
    </xf>
    <xf numFmtId="0" fontId="49" fillId="20" borderId="55" xfId="4" applyFont="1" applyFill="1" applyBorder="1" applyAlignment="1">
      <alignment horizontal="center" vertical="center" wrapText="1"/>
    </xf>
    <xf numFmtId="0" fontId="49" fillId="20" borderId="0" xfId="4" applyFont="1" applyFill="1" applyBorder="1" applyAlignment="1">
      <alignment horizontal="center" vertical="center" wrapText="1"/>
    </xf>
    <xf numFmtId="0" fontId="50" fillId="0" borderId="56" xfId="4" applyFont="1" applyBorder="1" applyAlignment="1">
      <alignment horizontal="center" wrapText="1"/>
    </xf>
    <xf numFmtId="0" fontId="50" fillId="0" borderId="57" xfId="4" applyFont="1" applyBorder="1" applyAlignment="1">
      <alignment horizontal="center" wrapText="1"/>
    </xf>
    <xf numFmtId="0" fontId="50" fillId="0" borderId="58" xfId="4" applyFont="1" applyBorder="1" applyAlignment="1">
      <alignment horizontal="center" wrapText="1"/>
    </xf>
    <xf numFmtId="0" fontId="27" fillId="10" borderId="18" xfId="2" applyFont="1" applyFill="1" applyBorder="1" applyAlignment="1">
      <alignment horizontal="center" vertical="center"/>
    </xf>
    <xf numFmtId="0" fontId="11" fillId="8" borderId="70" xfId="2" applyFont="1" applyFill="1" applyBorder="1" applyAlignment="1">
      <alignment horizontal="center" vertical="center" wrapText="1"/>
    </xf>
    <xf numFmtId="0" fontId="11" fillId="8" borderId="112" xfId="2" applyFont="1" applyFill="1" applyBorder="1" applyAlignment="1">
      <alignment horizontal="center" vertical="center" wrapText="1"/>
    </xf>
    <xf numFmtId="0" fontId="11" fillId="8" borderId="113" xfId="2" applyFont="1" applyFill="1" applyBorder="1" applyAlignment="1">
      <alignment horizontal="center" vertical="center"/>
    </xf>
    <xf numFmtId="0" fontId="10" fillId="10" borderId="62" xfId="2" applyFont="1" applyFill="1" applyBorder="1" applyAlignment="1">
      <alignment horizontal="center" vertical="center" wrapText="1"/>
    </xf>
    <xf numFmtId="0" fontId="10" fillId="10" borderId="71" xfId="2" applyFont="1" applyFill="1" applyBorder="1" applyAlignment="1">
      <alignment horizontal="center" vertical="center" wrapText="1"/>
    </xf>
    <xf numFmtId="0" fontId="10" fillId="10" borderId="72" xfId="2" applyFont="1" applyFill="1" applyBorder="1" applyAlignment="1">
      <alignment horizontal="center" vertical="center" wrapText="1"/>
    </xf>
    <xf numFmtId="0" fontId="10" fillId="10" borderId="44" xfId="2" applyFont="1" applyFill="1" applyBorder="1" applyAlignment="1">
      <alignment horizontal="center" vertical="center" wrapText="1"/>
    </xf>
    <xf numFmtId="0" fontId="10" fillId="10" borderId="45" xfId="2" applyFont="1" applyFill="1" applyBorder="1" applyAlignment="1">
      <alignment horizontal="center" vertical="center" wrapText="1"/>
    </xf>
    <xf numFmtId="0" fontId="16" fillId="10" borderId="73" xfId="2" applyFont="1" applyFill="1" applyBorder="1" applyAlignment="1">
      <alignment horizontal="center" vertical="center" wrapText="1"/>
    </xf>
    <xf numFmtId="0" fontId="16" fillId="10" borderId="3" xfId="2" applyFont="1" applyFill="1" applyBorder="1" applyAlignment="1">
      <alignment horizontal="center" vertical="center" wrapText="1"/>
    </xf>
    <xf numFmtId="0" fontId="16" fillId="10" borderId="74" xfId="2" applyFont="1" applyFill="1" applyBorder="1" applyAlignment="1">
      <alignment horizontal="center" vertical="center" wrapText="1"/>
    </xf>
    <xf numFmtId="0" fontId="16" fillId="10" borderId="75" xfId="2" applyFont="1" applyFill="1" applyBorder="1" applyAlignment="1">
      <alignment horizontal="center" vertical="center" wrapText="1"/>
    </xf>
    <xf numFmtId="0" fontId="16" fillId="10" borderId="76" xfId="2" applyFont="1" applyFill="1" applyBorder="1" applyAlignment="1">
      <alignment horizontal="center" vertical="center" wrapText="1"/>
    </xf>
    <xf numFmtId="0" fontId="18" fillId="19" borderId="77" xfId="2" applyFont="1" applyFill="1" applyBorder="1" applyAlignment="1">
      <alignment horizontal="center" vertical="center" wrapText="1"/>
    </xf>
    <xf numFmtId="0" fontId="18" fillId="19" borderId="78" xfId="2" applyFont="1" applyFill="1" applyBorder="1" applyAlignment="1">
      <alignment horizontal="center" vertical="center" wrapText="1"/>
    </xf>
    <xf numFmtId="0" fontId="18" fillId="19" borderId="79" xfId="2" applyFont="1" applyFill="1" applyBorder="1" applyAlignment="1">
      <alignment horizontal="center" vertical="center" wrapText="1"/>
    </xf>
    <xf numFmtId="0" fontId="10" fillId="10" borderId="63" xfId="2" applyFont="1" applyFill="1" applyBorder="1" applyAlignment="1">
      <alignment horizontal="center" vertical="center" wrapText="1"/>
    </xf>
    <xf numFmtId="0" fontId="10" fillId="10" borderId="34" xfId="2" applyFont="1" applyFill="1" applyBorder="1" applyAlignment="1">
      <alignment horizontal="center" vertical="center" wrapText="1"/>
    </xf>
    <xf numFmtId="0" fontId="2" fillId="8" borderId="64" xfId="2" applyFont="1" applyFill="1" applyBorder="1" applyAlignment="1">
      <alignment horizontal="center" vertical="center"/>
    </xf>
    <xf numFmtId="0" fontId="2" fillId="8" borderId="65" xfId="2" applyFont="1" applyFill="1" applyBorder="1" applyAlignment="1">
      <alignment horizontal="center" vertical="center"/>
    </xf>
    <xf numFmtId="0" fontId="27" fillId="10" borderId="110" xfId="2" applyFont="1" applyFill="1" applyBorder="1" applyAlignment="1">
      <alignment horizontal="center" vertical="center"/>
    </xf>
    <xf numFmtId="0" fontId="27" fillId="10" borderId="111" xfId="2" applyFont="1" applyFill="1" applyBorder="1" applyAlignment="1">
      <alignment horizontal="center" vertical="center"/>
    </xf>
    <xf numFmtId="0" fontId="27" fillId="10" borderId="66" xfId="2" applyFont="1" applyFill="1" applyBorder="1" applyAlignment="1">
      <alignment horizontal="center" vertical="center"/>
    </xf>
    <xf numFmtId="0" fontId="27" fillId="10" borderId="67" xfId="2" applyFont="1" applyFill="1" applyBorder="1" applyAlignment="1">
      <alignment horizontal="center" vertical="center"/>
    </xf>
    <xf numFmtId="0" fontId="27" fillId="10" borderId="68" xfId="2" applyFont="1" applyFill="1" applyBorder="1" applyAlignment="1">
      <alignment horizontal="center" vertical="center"/>
    </xf>
    <xf numFmtId="0" fontId="27" fillId="10" borderId="69" xfId="2" applyFont="1" applyFill="1" applyBorder="1" applyAlignment="1">
      <alignment horizontal="center" vertical="center"/>
    </xf>
    <xf numFmtId="0" fontId="11" fillId="8" borderId="46" xfId="2" applyFont="1" applyFill="1" applyBorder="1" applyAlignment="1">
      <alignment horizontal="center" vertical="center"/>
    </xf>
    <xf numFmtId="0" fontId="10" fillId="10" borderId="16" xfId="2" applyFont="1" applyFill="1" applyBorder="1" applyAlignment="1">
      <alignment horizontal="center" vertical="center" wrapText="1"/>
    </xf>
    <xf numFmtId="0" fontId="10" fillId="10" borderId="54" xfId="2" applyFont="1" applyFill="1" applyBorder="1" applyAlignment="1">
      <alignment horizontal="center" vertical="center" wrapText="1"/>
    </xf>
    <xf numFmtId="0" fontId="16" fillId="10" borderId="37" xfId="2" applyFont="1" applyFill="1" applyBorder="1" applyAlignment="1">
      <alignment horizontal="center" vertical="center" wrapText="1"/>
    </xf>
    <xf numFmtId="0" fontId="16" fillId="10" borderId="11" xfId="2" applyFont="1" applyFill="1" applyBorder="1" applyAlignment="1">
      <alignment horizontal="center" vertical="center" wrapText="1"/>
    </xf>
    <xf numFmtId="0" fontId="27" fillId="10" borderId="109" xfId="2" applyFont="1" applyFill="1" applyBorder="1" applyAlignment="1">
      <alignment horizontal="center" vertical="center"/>
    </xf>
    <xf numFmtId="0" fontId="15" fillId="22" borderId="50" xfId="2" applyFont="1" applyFill="1" applyBorder="1" applyAlignment="1">
      <alignment horizontal="center" vertical="center" wrapText="1"/>
    </xf>
    <xf numFmtId="0" fontId="15" fillId="22" borderId="51" xfId="2" applyFont="1" applyFill="1" applyBorder="1" applyAlignment="1">
      <alignment horizontal="center" vertical="center" wrapText="1"/>
    </xf>
    <xf numFmtId="0" fontId="15" fillId="22" borderId="52" xfId="2" applyFont="1" applyFill="1" applyBorder="1" applyAlignment="1">
      <alignment horizontal="center" vertical="center" wrapText="1"/>
    </xf>
    <xf numFmtId="0" fontId="27" fillId="10" borderId="34" xfId="2" applyFont="1" applyFill="1" applyBorder="1" applyAlignment="1">
      <alignment horizontal="center" vertical="center"/>
    </xf>
    <xf numFmtId="0" fontId="27" fillId="10" borderId="12" xfId="2" applyFont="1" applyFill="1" applyBorder="1" applyAlignment="1">
      <alignment horizontal="center" vertical="center"/>
    </xf>
    <xf numFmtId="0" fontId="27" fillId="10" borderId="39" xfId="2" applyFont="1" applyFill="1" applyBorder="1" applyAlignment="1">
      <alignment horizontal="center" vertical="center"/>
    </xf>
    <xf numFmtId="0" fontId="10" fillId="10" borderId="17" xfId="2" applyFont="1" applyFill="1" applyBorder="1" applyAlignment="1">
      <alignment horizontal="center" vertical="center" wrapText="1"/>
    </xf>
    <xf numFmtId="0" fontId="10" fillId="10" borderId="2" xfId="2" applyFont="1" applyFill="1" applyBorder="1" applyAlignment="1">
      <alignment horizontal="center" vertical="center" wrapText="1"/>
    </xf>
    <xf numFmtId="0" fontId="27" fillId="10" borderId="41" xfId="2" applyFont="1" applyFill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7" fillId="0" borderId="32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6" fillId="0" borderId="2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36" fillId="23" borderId="50" xfId="0" applyFont="1" applyFill="1" applyBorder="1" applyAlignment="1">
      <alignment horizontal="center" vertical="center" wrapText="1" readingOrder="1"/>
    </xf>
    <xf numFmtId="0" fontId="36" fillId="23" borderId="52" xfId="0" applyFont="1" applyFill="1" applyBorder="1" applyAlignment="1">
      <alignment horizontal="center" vertical="center" wrapText="1" readingOrder="1"/>
    </xf>
    <xf numFmtId="0" fontId="36" fillId="0" borderId="82" xfId="0" applyFont="1" applyBorder="1" applyAlignment="1">
      <alignment horizontal="center" vertical="center" wrapText="1" readingOrder="1"/>
    </xf>
  </cellXfs>
  <cellStyles count="7">
    <cellStyle name="Excel Built-in Excel Built-in Excel Built-in Normal 2" xfId="1"/>
    <cellStyle name="Normal" xfId="0" builtinId="0"/>
    <cellStyle name="Normal 2" xfId="2"/>
    <cellStyle name="Normal 2 2" xfId="3"/>
    <cellStyle name="Normal 3" xfId="4"/>
    <cellStyle name="Normal 3 2" xfId="5"/>
    <cellStyle name="Normal 4" xfId="6"/>
  </cellStyles>
  <dxfs count="3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15"/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2</xdr:row>
      <xdr:rowOff>0</xdr:rowOff>
    </xdr:from>
    <xdr:to>
      <xdr:col>28</xdr:col>
      <xdr:colOff>171450</xdr:colOff>
      <xdr:row>4</xdr:row>
      <xdr:rowOff>133350</xdr:rowOff>
    </xdr:to>
    <xdr:grpSp>
      <xdr:nvGrpSpPr>
        <xdr:cNvPr id="40187" name="1 Grupo"/>
        <xdr:cNvGrpSpPr>
          <a:grpSpLocks/>
        </xdr:cNvGrpSpPr>
      </xdr:nvGrpSpPr>
      <xdr:grpSpPr bwMode="auto">
        <a:xfrm>
          <a:off x="4772025" y="371475"/>
          <a:ext cx="2000250" cy="495300"/>
          <a:chOff x="1763688" y="2760411"/>
          <a:chExt cx="5612127" cy="1388669"/>
        </a:xfrm>
      </xdr:grpSpPr>
      <xdr:pic>
        <xdr:nvPicPr>
          <xdr:cNvPr id="4018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18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19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191" name="23 Imagen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1228725</xdr:colOff>
      <xdr:row>1</xdr:row>
      <xdr:rowOff>19050</xdr:rowOff>
    </xdr:from>
    <xdr:to>
      <xdr:col>5</xdr:col>
      <xdr:colOff>1876425</xdr:colOff>
      <xdr:row>3</xdr:row>
      <xdr:rowOff>428625</xdr:rowOff>
    </xdr:to>
    <xdr:grpSp>
      <xdr:nvGrpSpPr>
        <xdr:cNvPr id="39388" name="1 Grupo"/>
        <xdr:cNvGrpSpPr>
          <a:grpSpLocks/>
        </xdr:cNvGrpSpPr>
      </xdr:nvGrpSpPr>
      <xdr:grpSpPr bwMode="auto">
        <a:xfrm>
          <a:off x="9633137" y="321609"/>
          <a:ext cx="4838700" cy="1810310"/>
          <a:chOff x="1763688" y="2760411"/>
          <a:chExt cx="5612127" cy="1388669"/>
        </a:xfrm>
      </xdr:grpSpPr>
      <xdr:pic>
        <xdr:nvPicPr>
          <xdr:cNvPr id="39389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390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391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392" name="23 Imagen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choap/Downloads/Mapa%20de%20riesgos%20de%20corrupcion%20TRANSICI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resb/Documents/Andrea%20Linares/2017/Riesgos/RIESGOS%202017/Comunicaci&#243;n%20Intitucional%20ya/Riesgos%20Comunicaciones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CORRUPCION"/>
      <sheetName val="Evaluación del Riesgo"/>
      <sheetName val="Matrices de valoració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s"/>
      <sheetName val="0.CONTEXTO ESTRATEGICO"/>
      <sheetName val="1. MATRIZ DE  RIESGOS "/>
      <sheetName val="5.ZONA DE RIESGO"/>
      <sheetName val="2.PROBABILIDAD E IMPACTO"/>
      <sheetName val="3.IMPACTO RIESGO CORRUPCIÓN"/>
      <sheetName val="4.CALIFICACION CONTROLES"/>
      <sheetName val="CLASIFICACION DEL RIESGO"/>
      <sheetName val="2.FACTORES INTERNOS Y EXTERNOS"/>
      <sheetName val="7. ACCIONES REDUC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view="pageBreakPreview" topLeftCell="A7" zoomScaleNormal="100" zoomScaleSheetLayoutView="100" workbookViewId="0">
      <selection activeCell="AW33" sqref="AW33"/>
    </sheetView>
  </sheetViews>
  <sheetFormatPr baseColWidth="10" defaultRowHeight="14.25" x14ac:dyDescent="0.2"/>
  <cols>
    <col min="1" max="1" width="4.7109375" style="165" customWidth="1"/>
    <col min="2" max="20" width="3.42578125" style="165" customWidth="1"/>
    <col min="21" max="23" width="4" style="165" customWidth="1"/>
    <col min="24" max="33" width="3.42578125" style="165" customWidth="1"/>
    <col min="34" max="34" width="3.7109375" style="165" customWidth="1"/>
    <col min="35" max="36" width="3.42578125" style="165" customWidth="1"/>
    <col min="37" max="39" width="3" style="165" customWidth="1"/>
    <col min="40" max="44" width="2.7109375" style="165" customWidth="1"/>
    <col min="45" max="47" width="4" style="165" customWidth="1"/>
    <col min="48" max="48" width="6.140625" style="165" customWidth="1"/>
    <col min="49" max="16384" width="11.42578125" style="165"/>
  </cols>
  <sheetData>
    <row r="1" spans="1:256" ht="15" thickBot="1" x14ac:dyDescent="0.25"/>
    <row r="2" spans="1:256" x14ac:dyDescent="0.2">
      <c r="M2" s="271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3"/>
    </row>
    <row r="3" spans="1:256" x14ac:dyDescent="0.2">
      <c r="A3" s="166"/>
      <c r="B3" s="166"/>
      <c r="C3" s="166"/>
      <c r="D3" s="166"/>
      <c r="E3" s="166"/>
      <c r="M3" s="274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6"/>
    </row>
    <row r="4" spans="1:256" x14ac:dyDescent="0.2">
      <c r="A4" s="166"/>
      <c r="B4" s="166"/>
      <c r="C4" s="166"/>
      <c r="D4" s="166"/>
      <c r="E4" s="166"/>
      <c r="M4" s="274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6"/>
    </row>
    <row r="5" spans="1:256" x14ac:dyDescent="0.2">
      <c r="A5" s="166"/>
      <c r="B5" s="166"/>
      <c r="C5" s="166"/>
      <c r="D5" s="166"/>
      <c r="E5" s="166"/>
      <c r="M5" s="274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6"/>
    </row>
    <row r="6" spans="1:256" ht="15" thickBot="1" x14ac:dyDescent="0.25">
      <c r="A6" s="166"/>
      <c r="B6" s="166"/>
      <c r="C6" s="166"/>
      <c r="D6" s="166"/>
      <c r="E6" s="166"/>
      <c r="M6" s="277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9"/>
    </row>
    <row r="7" spans="1:256" ht="15" thickBot="1" x14ac:dyDescent="0.25">
      <c r="A7" s="167"/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</row>
    <row r="8" spans="1:256" ht="15" thickBot="1" x14ac:dyDescent="0.25">
      <c r="A8" s="167"/>
      <c r="B8" s="167"/>
      <c r="C8" s="280" t="s">
        <v>275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2"/>
    </row>
    <row r="9" spans="1:256" x14ac:dyDescent="0.2">
      <c r="A9" s="167"/>
      <c r="B9" s="167"/>
      <c r="C9" s="167"/>
      <c r="D9" s="167"/>
      <c r="E9" s="167"/>
      <c r="F9" s="167"/>
      <c r="G9" s="167"/>
      <c r="H9" s="168"/>
      <c r="I9" s="168"/>
      <c r="J9" s="168"/>
      <c r="K9" s="168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</row>
    <row r="10" spans="1:256" x14ac:dyDescent="0.2">
      <c r="A10" s="167"/>
      <c r="B10" s="167"/>
      <c r="C10" s="167"/>
      <c r="D10" s="167"/>
      <c r="E10" s="167"/>
      <c r="F10" s="167"/>
      <c r="G10" s="167"/>
      <c r="H10" s="168"/>
      <c r="I10" s="168"/>
      <c r="J10" s="168"/>
      <c r="K10" s="168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</row>
    <row r="11" spans="1:256" ht="15.75" x14ac:dyDescent="0.2">
      <c r="A11" s="170"/>
      <c r="B11" s="171"/>
      <c r="C11" s="172"/>
      <c r="D11" s="172"/>
      <c r="E11" s="171"/>
      <c r="F11" s="172"/>
      <c r="G11" s="172"/>
      <c r="H11" s="244" t="s">
        <v>264</v>
      </c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  <c r="IM11" s="170"/>
      <c r="IN11" s="170"/>
      <c r="IO11" s="170"/>
      <c r="IP11" s="170"/>
      <c r="IQ11" s="170"/>
      <c r="IR11" s="170"/>
      <c r="IS11" s="170"/>
      <c r="IT11" s="170"/>
      <c r="IU11" s="170"/>
      <c r="IV11" s="170"/>
    </row>
    <row r="12" spans="1:256" x14ac:dyDescent="0.2">
      <c r="A12" s="173"/>
      <c r="B12" s="174"/>
      <c r="C12" s="175"/>
      <c r="D12" s="175"/>
      <c r="E12" s="175"/>
      <c r="F12" s="174"/>
      <c r="G12" s="174"/>
      <c r="H12" s="283" t="s">
        <v>265</v>
      </c>
      <c r="I12" s="283"/>
      <c r="J12" s="283"/>
      <c r="K12" s="283"/>
      <c r="L12" s="284" t="s">
        <v>266</v>
      </c>
      <c r="M12" s="284"/>
      <c r="N12" s="284"/>
      <c r="O12" s="284"/>
      <c r="P12" s="284"/>
      <c r="Q12" s="284"/>
      <c r="R12" s="283" t="s">
        <v>267</v>
      </c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</row>
    <row r="13" spans="1:256" x14ac:dyDescent="0.2">
      <c r="A13" s="170"/>
      <c r="B13" s="176"/>
      <c r="C13" s="171"/>
      <c r="D13" s="171"/>
      <c r="E13" s="171"/>
      <c r="F13" s="177"/>
      <c r="G13" s="177"/>
      <c r="H13" s="262" t="s">
        <v>268</v>
      </c>
      <c r="I13" s="262"/>
      <c r="J13" s="262"/>
      <c r="K13" s="262"/>
      <c r="L13" s="268">
        <v>42978</v>
      </c>
      <c r="M13" s="267"/>
      <c r="N13" s="267"/>
      <c r="O13" s="267"/>
      <c r="P13" s="267"/>
      <c r="Q13" s="267"/>
      <c r="R13" s="269" t="s">
        <v>269</v>
      </c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  <c r="IL13" s="170"/>
      <c r="IM13" s="170"/>
      <c r="IN13" s="170"/>
      <c r="IO13" s="170"/>
      <c r="IP13" s="170"/>
      <c r="IQ13" s="170"/>
      <c r="IR13" s="170"/>
      <c r="IS13" s="170"/>
      <c r="IT13" s="170"/>
      <c r="IU13" s="170"/>
      <c r="IV13" s="170"/>
    </row>
    <row r="14" spans="1:256" x14ac:dyDescent="0.2">
      <c r="A14" s="170"/>
      <c r="B14" s="176"/>
      <c r="C14" s="171"/>
      <c r="D14" s="171"/>
      <c r="E14" s="171"/>
      <c r="F14" s="178"/>
      <c r="G14" s="178"/>
      <c r="H14" s="262"/>
      <c r="I14" s="262"/>
      <c r="J14" s="262"/>
      <c r="K14" s="262"/>
      <c r="L14" s="267"/>
      <c r="M14" s="267"/>
      <c r="N14" s="267"/>
      <c r="O14" s="267"/>
      <c r="P14" s="267"/>
      <c r="Q14" s="267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  <c r="IH14" s="170"/>
      <c r="II14" s="170"/>
      <c r="IJ14" s="170"/>
      <c r="IK14" s="170"/>
      <c r="IL14" s="170"/>
      <c r="IM14" s="170"/>
      <c r="IN14" s="170"/>
      <c r="IO14" s="170"/>
      <c r="IP14" s="170"/>
      <c r="IQ14" s="170"/>
      <c r="IR14" s="170"/>
      <c r="IS14" s="170"/>
      <c r="IT14" s="170"/>
      <c r="IU14" s="170"/>
      <c r="IV14" s="170"/>
    </row>
    <row r="15" spans="1:256" x14ac:dyDescent="0.2">
      <c r="A15" s="170"/>
      <c r="B15" s="176"/>
      <c r="C15" s="171"/>
      <c r="D15" s="171"/>
      <c r="E15" s="171"/>
      <c r="F15" s="178"/>
      <c r="G15" s="178"/>
      <c r="H15" s="267"/>
      <c r="I15" s="267"/>
      <c r="J15" s="267"/>
      <c r="K15" s="267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  <c r="IL15" s="170"/>
      <c r="IM15" s="170"/>
      <c r="IN15" s="170"/>
      <c r="IO15" s="170"/>
      <c r="IP15" s="170"/>
      <c r="IQ15" s="170"/>
      <c r="IR15" s="170"/>
      <c r="IS15" s="170"/>
      <c r="IT15" s="170"/>
      <c r="IU15" s="170"/>
      <c r="IV15" s="170"/>
    </row>
    <row r="16" spans="1:256" x14ac:dyDescent="0.2">
      <c r="A16" s="170"/>
      <c r="B16" s="176"/>
      <c r="C16" s="171"/>
      <c r="D16" s="171"/>
      <c r="E16" s="171"/>
      <c r="F16" s="171"/>
      <c r="G16" s="171"/>
      <c r="H16" s="267"/>
      <c r="I16" s="267"/>
      <c r="J16" s="267"/>
      <c r="K16" s="267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  <c r="IM16" s="170"/>
      <c r="IN16" s="170"/>
      <c r="IO16" s="170"/>
      <c r="IP16" s="170"/>
      <c r="IQ16" s="170"/>
      <c r="IR16" s="170"/>
      <c r="IS16" s="170"/>
      <c r="IT16" s="170"/>
      <c r="IU16" s="170"/>
      <c r="IV16" s="170"/>
    </row>
    <row r="17" spans="1:256" x14ac:dyDescent="0.2">
      <c r="A17" s="170"/>
      <c r="B17" s="176"/>
      <c r="C17" s="171"/>
      <c r="D17" s="171"/>
      <c r="E17" s="171"/>
      <c r="F17" s="171"/>
      <c r="G17" s="171"/>
      <c r="H17" s="262"/>
      <c r="I17" s="262"/>
      <c r="J17" s="262"/>
      <c r="K17" s="262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0"/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  <c r="IH17" s="170"/>
      <c r="II17" s="170"/>
      <c r="IJ17" s="170"/>
      <c r="IK17" s="170"/>
      <c r="IL17" s="170"/>
      <c r="IM17" s="170"/>
      <c r="IN17" s="170"/>
      <c r="IO17" s="170"/>
      <c r="IP17" s="170"/>
      <c r="IQ17" s="170"/>
      <c r="IR17" s="170"/>
      <c r="IS17" s="170"/>
      <c r="IT17" s="170"/>
      <c r="IU17" s="170"/>
      <c r="IV17" s="170"/>
    </row>
    <row r="18" spans="1:256" x14ac:dyDescent="0.2">
      <c r="A18" s="170"/>
      <c r="B18" s="176"/>
      <c r="C18" s="171"/>
      <c r="D18" s="171"/>
      <c r="E18" s="171"/>
      <c r="F18" s="171"/>
      <c r="G18" s="171"/>
      <c r="H18" s="176"/>
      <c r="I18" s="176"/>
      <c r="J18" s="176"/>
      <c r="K18" s="176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170"/>
      <c r="FE18" s="170"/>
      <c r="FF18" s="170"/>
      <c r="FG18" s="170"/>
      <c r="FH18" s="170"/>
      <c r="FI18" s="170"/>
      <c r="FJ18" s="170"/>
      <c r="FK18" s="170"/>
      <c r="FL18" s="170"/>
      <c r="FM18" s="170"/>
      <c r="FN18" s="170"/>
      <c r="FO18" s="170"/>
      <c r="FP18" s="170"/>
      <c r="FQ18" s="170"/>
      <c r="FR18" s="170"/>
      <c r="FS18" s="170"/>
      <c r="FT18" s="170"/>
      <c r="FU18" s="170"/>
      <c r="FV18" s="170"/>
      <c r="FW18" s="170"/>
      <c r="FX18" s="170"/>
      <c r="FY18" s="170"/>
      <c r="FZ18" s="170"/>
      <c r="GA18" s="170"/>
      <c r="GB18" s="170"/>
      <c r="GC18" s="170"/>
      <c r="GD18" s="170"/>
      <c r="GE18" s="170"/>
      <c r="GF18" s="170"/>
      <c r="GG18" s="170"/>
      <c r="GH18" s="170"/>
      <c r="GI18" s="170"/>
      <c r="GJ18" s="170"/>
      <c r="GK18" s="170"/>
      <c r="GL18" s="170"/>
      <c r="GM18" s="170"/>
      <c r="GN18" s="170"/>
      <c r="GO18" s="170"/>
      <c r="GP18" s="170"/>
      <c r="GQ18" s="170"/>
      <c r="GR18" s="170"/>
      <c r="GS18" s="170"/>
      <c r="GT18" s="170"/>
      <c r="GU18" s="170"/>
      <c r="GV18" s="170"/>
      <c r="GW18" s="170"/>
      <c r="GX18" s="170"/>
      <c r="GY18" s="170"/>
      <c r="GZ18" s="170"/>
      <c r="HA18" s="170"/>
      <c r="HB18" s="170"/>
      <c r="HC18" s="170"/>
      <c r="HD18" s="170"/>
      <c r="HE18" s="170"/>
      <c r="HF18" s="170"/>
      <c r="HG18" s="170"/>
      <c r="HH18" s="170"/>
      <c r="HI18" s="170"/>
      <c r="HJ18" s="170"/>
      <c r="HK18" s="170"/>
      <c r="HL18" s="170"/>
      <c r="HM18" s="170"/>
      <c r="HN18" s="170"/>
      <c r="HO18" s="170"/>
      <c r="HP18" s="170"/>
      <c r="HQ18" s="170"/>
      <c r="HR18" s="170"/>
      <c r="HS18" s="170"/>
      <c r="HT18" s="170"/>
      <c r="HU18" s="170"/>
      <c r="HV18" s="170"/>
      <c r="HW18" s="170"/>
      <c r="HX18" s="170"/>
      <c r="HY18" s="170"/>
      <c r="HZ18" s="170"/>
      <c r="IA18" s="170"/>
      <c r="IB18" s="170"/>
      <c r="IC18" s="170"/>
      <c r="ID18" s="170"/>
      <c r="IE18" s="170"/>
      <c r="IF18" s="170"/>
      <c r="IG18" s="170"/>
      <c r="IH18" s="170"/>
      <c r="II18" s="170"/>
      <c r="IJ18" s="170"/>
      <c r="IK18" s="170"/>
      <c r="IL18" s="170"/>
      <c r="IM18" s="170"/>
      <c r="IN18" s="170"/>
      <c r="IO18" s="170"/>
      <c r="IP18" s="170"/>
      <c r="IQ18" s="170"/>
      <c r="IR18" s="170"/>
      <c r="IS18" s="170"/>
      <c r="IT18" s="170"/>
      <c r="IU18" s="170"/>
      <c r="IV18" s="170"/>
    </row>
    <row r="19" spans="1:256" x14ac:dyDescent="0.2">
      <c r="A19" s="170"/>
      <c r="B19" s="176"/>
      <c r="C19" s="171"/>
      <c r="D19" s="171"/>
      <c r="E19" s="171"/>
      <c r="F19" s="171"/>
      <c r="G19" s="171"/>
      <c r="H19" s="176"/>
      <c r="I19" s="176"/>
      <c r="J19" s="176"/>
      <c r="K19" s="176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0"/>
      <c r="FL19" s="170"/>
      <c r="FM19" s="170"/>
      <c r="FN19" s="170"/>
      <c r="FO19" s="170"/>
      <c r="FP19" s="170"/>
      <c r="FQ19" s="170"/>
      <c r="FR19" s="170"/>
      <c r="FS19" s="170"/>
      <c r="FT19" s="170"/>
      <c r="FU19" s="170"/>
      <c r="FV19" s="170"/>
      <c r="FW19" s="170"/>
      <c r="FX19" s="170"/>
      <c r="FY19" s="170"/>
      <c r="FZ19" s="170"/>
      <c r="GA19" s="170"/>
      <c r="GB19" s="170"/>
      <c r="GC19" s="170"/>
      <c r="GD19" s="170"/>
      <c r="GE19" s="170"/>
      <c r="GF19" s="170"/>
      <c r="GG19" s="170"/>
      <c r="GH19" s="170"/>
      <c r="GI19" s="170"/>
      <c r="GJ19" s="170"/>
      <c r="GK19" s="170"/>
      <c r="GL19" s="170"/>
      <c r="GM19" s="170"/>
      <c r="GN19" s="170"/>
      <c r="GO19" s="170"/>
      <c r="GP19" s="170"/>
      <c r="GQ19" s="170"/>
      <c r="GR19" s="170"/>
      <c r="GS19" s="170"/>
      <c r="GT19" s="170"/>
      <c r="GU19" s="170"/>
      <c r="GV19" s="170"/>
      <c r="GW19" s="170"/>
      <c r="GX19" s="170"/>
      <c r="GY19" s="170"/>
      <c r="GZ19" s="170"/>
      <c r="HA19" s="170"/>
      <c r="HB19" s="170"/>
      <c r="HC19" s="170"/>
      <c r="HD19" s="170"/>
      <c r="HE19" s="170"/>
      <c r="HF19" s="170"/>
      <c r="HG19" s="170"/>
      <c r="HH19" s="170"/>
      <c r="HI19" s="170"/>
      <c r="HJ19" s="170"/>
      <c r="HK19" s="170"/>
      <c r="HL19" s="170"/>
      <c r="HM19" s="170"/>
      <c r="HN19" s="170"/>
      <c r="HO19" s="170"/>
      <c r="HP19" s="170"/>
      <c r="HQ19" s="170"/>
      <c r="HR19" s="170"/>
      <c r="HS19" s="170"/>
      <c r="HT19" s="170"/>
      <c r="HU19" s="170"/>
      <c r="HV19" s="170"/>
      <c r="HW19" s="170"/>
      <c r="HX19" s="170"/>
      <c r="HY19" s="170"/>
      <c r="HZ19" s="170"/>
      <c r="IA19" s="170"/>
      <c r="IB19" s="170"/>
      <c r="IC19" s="170"/>
      <c r="ID19" s="170"/>
      <c r="IE19" s="170"/>
      <c r="IF19" s="170"/>
      <c r="IG19" s="170"/>
      <c r="IH19" s="170"/>
      <c r="II19" s="170"/>
      <c r="IJ19" s="170"/>
      <c r="IK19" s="170"/>
      <c r="IL19" s="170"/>
      <c r="IM19" s="170"/>
      <c r="IN19" s="170"/>
      <c r="IO19" s="170"/>
      <c r="IP19" s="170"/>
      <c r="IQ19" s="170"/>
      <c r="IR19" s="170"/>
      <c r="IS19" s="170"/>
      <c r="IT19" s="170"/>
      <c r="IU19" s="170"/>
      <c r="IV19" s="170"/>
    </row>
    <row r="20" spans="1:256" x14ac:dyDescent="0.2">
      <c r="A20" s="170"/>
      <c r="B20" s="176"/>
      <c r="C20" s="171"/>
      <c r="D20" s="171"/>
      <c r="E20" s="171"/>
      <c r="F20" s="171"/>
      <c r="G20" s="171"/>
      <c r="H20" s="176"/>
      <c r="I20" s="176"/>
      <c r="J20" s="176"/>
      <c r="K20" s="176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  <c r="HA20" s="170"/>
      <c r="HB20" s="170"/>
      <c r="HC20" s="170"/>
      <c r="HD20" s="170"/>
      <c r="HE20" s="170"/>
      <c r="HF20" s="170"/>
      <c r="HG20" s="170"/>
      <c r="HH20" s="170"/>
      <c r="HI20" s="170"/>
      <c r="HJ20" s="170"/>
      <c r="HK20" s="170"/>
      <c r="HL20" s="170"/>
      <c r="HM20" s="170"/>
      <c r="HN20" s="170"/>
      <c r="HO20" s="170"/>
      <c r="HP20" s="170"/>
      <c r="HQ20" s="170"/>
      <c r="HR20" s="170"/>
      <c r="HS20" s="170"/>
      <c r="HT20" s="170"/>
      <c r="HU20" s="170"/>
      <c r="HV20" s="170"/>
      <c r="HW20" s="170"/>
      <c r="HX20" s="170"/>
      <c r="HY20" s="170"/>
      <c r="HZ20" s="170"/>
      <c r="IA20" s="170"/>
      <c r="IB20" s="170"/>
      <c r="IC20" s="170"/>
      <c r="ID20" s="170"/>
      <c r="IE20" s="170"/>
      <c r="IF20" s="170"/>
      <c r="IG20" s="170"/>
      <c r="IH20" s="170"/>
      <c r="II20" s="170"/>
      <c r="IJ20" s="170"/>
      <c r="IK20" s="170"/>
      <c r="IL20" s="170"/>
      <c r="IM20" s="170"/>
      <c r="IN20" s="170"/>
      <c r="IO20" s="170"/>
      <c r="IP20" s="170"/>
      <c r="IQ20" s="170"/>
      <c r="IR20" s="170"/>
      <c r="IS20" s="170"/>
      <c r="IT20" s="170"/>
      <c r="IU20" s="170"/>
      <c r="IV20" s="170"/>
    </row>
    <row r="21" spans="1:256" x14ac:dyDescent="0.2">
      <c r="A21" s="170"/>
      <c r="B21" s="176"/>
      <c r="C21" s="171"/>
      <c r="D21" s="171"/>
      <c r="E21" s="171"/>
      <c r="F21" s="171"/>
      <c r="G21" s="171"/>
      <c r="H21" s="176"/>
      <c r="I21" s="176"/>
      <c r="J21" s="176"/>
      <c r="K21" s="176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  <c r="GC21" s="170"/>
      <c r="GD21" s="170"/>
      <c r="GE21" s="170"/>
      <c r="GF21" s="170"/>
      <c r="GG21" s="170"/>
      <c r="GH21" s="170"/>
      <c r="GI21" s="170"/>
      <c r="GJ21" s="170"/>
      <c r="GK21" s="170"/>
      <c r="GL21" s="170"/>
      <c r="GM21" s="170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  <c r="IH21" s="170"/>
      <c r="II21" s="170"/>
      <c r="IJ21" s="170"/>
      <c r="IK21" s="170"/>
      <c r="IL21" s="170"/>
      <c r="IM21" s="170"/>
      <c r="IN21" s="170"/>
      <c r="IO21" s="170"/>
      <c r="IP21" s="170"/>
      <c r="IQ21" s="170"/>
      <c r="IR21" s="170"/>
      <c r="IS21" s="170"/>
      <c r="IT21" s="170"/>
      <c r="IU21" s="170"/>
      <c r="IV21" s="170"/>
    </row>
    <row r="22" spans="1:256" x14ac:dyDescent="0.2">
      <c r="A22" s="170"/>
      <c r="B22" s="176"/>
      <c r="C22" s="171"/>
      <c r="D22" s="171"/>
      <c r="E22" s="171"/>
      <c r="F22" s="171"/>
      <c r="G22" s="171"/>
      <c r="H22" s="176"/>
      <c r="I22" s="176"/>
      <c r="J22" s="176"/>
      <c r="K22" s="176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  <c r="IV22" s="170"/>
    </row>
    <row r="23" spans="1:256" x14ac:dyDescent="0.2">
      <c r="A23" s="170"/>
      <c r="B23" s="176"/>
      <c r="C23" s="171"/>
      <c r="D23" s="171"/>
      <c r="E23" s="171"/>
      <c r="F23" s="171"/>
      <c r="G23" s="171"/>
      <c r="H23" s="176"/>
      <c r="I23" s="176"/>
      <c r="J23" s="176"/>
      <c r="K23" s="176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  <c r="IH23" s="170"/>
      <c r="II23" s="170"/>
      <c r="IJ23" s="170"/>
      <c r="IK23" s="170"/>
      <c r="IL23" s="170"/>
      <c r="IM23" s="170"/>
      <c r="IN23" s="170"/>
      <c r="IO23" s="170"/>
      <c r="IP23" s="170"/>
      <c r="IQ23" s="170"/>
      <c r="IR23" s="170"/>
      <c r="IS23" s="170"/>
      <c r="IT23" s="170"/>
      <c r="IU23" s="170"/>
      <c r="IV23" s="170"/>
    </row>
    <row r="24" spans="1:256" x14ac:dyDescent="0.2">
      <c r="A24" s="170"/>
      <c r="B24" s="176"/>
      <c r="C24" s="171"/>
      <c r="D24" s="171"/>
      <c r="E24" s="171"/>
      <c r="F24" s="171"/>
      <c r="G24" s="171"/>
      <c r="H24" s="176"/>
      <c r="I24" s="176"/>
      <c r="J24" s="176"/>
      <c r="K24" s="176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0"/>
      <c r="FL24" s="170"/>
      <c r="FM24" s="170"/>
      <c r="FN24" s="170"/>
      <c r="FO24" s="170"/>
      <c r="FP24" s="170"/>
      <c r="FQ24" s="170"/>
      <c r="FR24" s="170"/>
      <c r="FS24" s="170"/>
      <c r="FT24" s="170"/>
      <c r="FU24" s="170"/>
      <c r="FV24" s="170"/>
      <c r="FW24" s="170"/>
      <c r="FX24" s="170"/>
      <c r="FY24" s="170"/>
      <c r="FZ24" s="170"/>
      <c r="GA24" s="170"/>
      <c r="GB24" s="170"/>
      <c r="GC24" s="170"/>
      <c r="GD24" s="170"/>
      <c r="GE24" s="170"/>
      <c r="GF24" s="170"/>
      <c r="GG24" s="170"/>
      <c r="GH24" s="170"/>
      <c r="GI24" s="170"/>
      <c r="GJ24" s="170"/>
      <c r="GK24" s="170"/>
      <c r="GL24" s="170"/>
      <c r="GM24" s="170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  <c r="IH24" s="170"/>
      <c r="II24" s="170"/>
      <c r="IJ24" s="170"/>
      <c r="IK24" s="170"/>
      <c r="IL24" s="170"/>
      <c r="IM24" s="170"/>
      <c r="IN24" s="170"/>
      <c r="IO24" s="170"/>
      <c r="IP24" s="170"/>
      <c r="IQ24" s="170"/>
      <c r="IR24" s="170"/>
      <c r="IS24" s="170"/>
      <c r="IT24" s="170"/>
      <c r="IU24" s="170"/>
      <c r="IV24" s="170"/>
    </row>
    <row r="25" spans="1:256" x14ac:dyDescent="0.2">
      <c r="A25" s="170"/>
      <c r="B25" s="176"/>
      <c r="C25" s="171"/>
      <c r="D25" s="171"/>
      <c r="E25" s="171"/>
      <c r="F25" s="171"/>
      <c r="G25" s="171"/>
      <c r="H25" s="176"/>
      <c r="I25" s="176"/>
      <c r="J25" s="176"/>
      <c r="K25" s="176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  <c r="IH25" s="170"/>
      <c r="II25" s="170"/>
      <c r="IJ25" s="170"/>
      <c r="IK25" s="170"/>
      <c r="IL25" s="170"/>
      <c r="IM25" s="170"/>
      <c r="IN25" s="170"/>
      <c r="IO25" s="170"/>
      <c r="IP25" s="170"/>
      <c r="IQ25" s="170"/>
      <c r="IR25" s="170"/>
      <c r="IS25" s="170"/>
      <c r="IT25" s="170"/>
      <c r="IU25" s="170"/>
      <c r="IV25" s="170"/>
    </row>
    <row r="26" spans="1:256" x14ac:dyDescent="0.2">
      <c r="A26" s="170"/>
      <c r="B26" s="176"/>
      <c r="C26" s="171"/>
      <c r="D26" s="171"/>
      <c r="E26" s="171"/>
      <c r="F26" s="171"/>
      <c r="G26" s="171"/>
      <c r="H26" s="176"/>
      <c r="I26" s="176"/>
      <c r="J26" s="176"/>
      <c r="K26" s="176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</row>
    <row r="27" spans="1:256" ht="11.25" customHeight="1" x14ac:dyDescent="0.2">
      <c r="A27" s="170"/>
      <c r="B27" s="176"/>
      <c r="C27" s="171"/>
      <c r="D27" s="171"/>
      <c r="E27" s="171"/>
      <c r="F27" s="171"/>
      <c r="G27" s="171"/>
      <c r="H27" s="176"/>
      <c r="I27" s="176"/>
      <c r="J27" s="176"/>
      <c r="K27" s="176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0"/>
      <c r="FL27" s="170"/>
      <c r="FM27" s="170"/>
      <c r="FN27" s="170"/>
      <c r="FO27" s="170"/>
      <c r="FP27" s="170"/>
      <c r="FQ27" s="170"/>
      <c r="FR27" s="170"/>
      <c r="FS27" s="170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70"/>
      <c r="HK27" s="170"/>
      <c r="HL27" s="170"/>
      <c r="HM27" s="170"/>
      <c r="HN27" s="170"/>
      <c r="HO27" s="170"/>
      <c r="HP27" s="170"/>
      <c r="HQ27" s="170"/>
      <c r="HR27" s="170"/>
      <c r="HS27" s="170"/>
      <c r="HT27" s="170"/>
      <c r="HU27" s="170"/>
      <c r="HV27" s="170"/>
      <c r="HW27" s="170"/>
      <c r="HX27" s="170"/>
      <c r="HY27" s="170"/>
      <c r="HZ27" s="170"/>
      <c r="IA27" s="170"/>
      <c r="IB27" s="170"/>
      <c r="IC27" s="170"/>
      <c r="ID27" s="170"/>
      <c r="IE27" s="170"/>
      <c r="IF27" s="170"/>
      <c r="IG27" s="170"/>
      <c r="IH27" s="170"/>
      <c r="II27" s="170"/>
      <c r="IJ27" s="170"/>
      <c r="IK27" s="170"/>
      <c r="IL27" s="170"/>
      <c r="IM27" s="170"/>
      <c r="IN27" s="170"/>
      <c r="IO27" s="170"/>
      <c r="IP27" s="170"/>
      <c r="IQ27" s="170"/>
      <c r="IR27" s="170"/>
      <c r="IS27" s="170"/>
      <c r="IT27" s="170"/>
      <c r="IU27" s="170"/>
      <c r="IV27" s="170"/>
    </row>
    <row r="28" spans="1:256" hidden="1" x14ac:dyDescent="0.2">
      <c r="A28" s="170"/>
      <c r="B28" s="176"/>
      <c r="C28" s="171"/>
      <c r="D28" s="171"/>
      <c r="E28" s="171"/>
      <c r="F28" s="171"/>
      <c r="G28" s="171"/>
      <c r="H28" s="176"/>
      <c r="I28" s="176"/>
      <c r="J28" s="176"/>
      <c r="K28" s="176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70"/>
      <c r="HK28" s="170"/>
      <c r="HL28" s="170"/>
      <c r="HM28" s="170"/>
      <c r="HN28" s="170"/>
      <c r="HO28" s="170"/>
      <c r="HP28" s="170"/>
      <c r="HQ28" s="170"/>
      <c r="HR28" s="170"/>
      <c r="HS28" s="170"/>
      <c r="HT28" s="170"/>
      <c r="HU28" s="170"/>
      <c r="HV28" s="170"/>
      <c r="HW28" s="170"/>
      <c r="HX28" s="170"/>
      <c r="HY28" s="170"/>
      <c r="HZ28" s="170"/>
      <c r="IA28" s="170"/>
      <c r="IB28" s="170"/>
      <c r="IC28" s="170"/>
      <c r="ID28" s="170"/>
      <c r="IE28" s="170"/>
      <c r="IF28" s="170"/>
      <c r="IG28" s="170"/>
      <c r="IH28" s="170"/>
      <c r="II28" s="170"/>
      <c r="IJ28" s="170"/>
      <c r="IK28" s="170"/>
      <c r="IL28" s="170"/>
      <c r="IM28" s="170"/>
      <c r="IN28" s="170"/>
      <c r="IO28" s="170"/>
      <c r="IP28" s="170"/>
      <c r="IQ28" s="170"/>
      <c r="IR28" s="170"/>
      <c r="IS28" s="170"/>
      <c r="IT28" s="170"/>
      <c r="IU28" s="170"/>
      <c r="IV28" s="170"/>
    </row>
    <row r="29" spans="1:256" ht="27" customHeight="1" x14ac:dyDescent="0.2">
      <c r="A29" s="171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7" t="s">
        <v>270</v>
      </c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8"/>
      <c r="AC29" s="264" t="s">
        <v>271</v>
      </c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6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  <c r="HQ29" s="170"/>
      <c r="HR29" s="170"/>
      <c r="HS29" s="170"/>
      <c r="HT29" s="170"/>
      <c r="HU29" s="170"/>
      <c r="HV29" s="170"/>
      <c r="HW29" s="170"/>
      <c r="HX29" s="170"/>
      <c r="HY29" s="170"/>
      <c r="HZ29" s="170"/>
      <c r="IA29" s="170"/>
      <c r="IB29" s="170"/>
      <c r="IC29" s="170"/>
      <c r="ID29" s="170"/>
      <c r="IE29" s="170"/>
      <c r="IF29" s="170"/>
      <c r="IG29" s="170"/>
      <c r="IH29" s="170"/>
      <c r="II29" s="170"/>
      <c r="IJ29" s="170"/>
      <c r="IK29" s="170"/>
      <c r="IL29" s="170"/>
      <c r="IM29" s="170"/>
      <c r="IN29" s="170"/>
      <c r="IO29" s="170"/>
      <c r="IP29" s="170"/>
      <c r="IQ29" s="170"/>
      <c r="IR29" s="170"/>
      <c r="IS29" s="170"/>
      <c r="IT29" s="170"/>
      <c r="IU29" s="170"/>
      <c r="IV29" s="170"/>
    </row>
    <row r="30" spans="1:256" ht="57" customHeight="1" x14ac:dyDescent="0.2">
      <c r="A30" s="171"/>
      <c r="B30" s="240" t="s">
        <v>272</v>
      </c>
      <c r="C30" s="241"/>
      <c r="D30" s="241"/>
      <c r="E30" s="241"/>
      <c r="F30" s="241"/>
      <c r="G30" s="241"/>
      <c r="H30" s="241"/>
      <c r="I30" s="241"/>
      <c r="J30" s="241"/>
      <c r="K30" s="242"/>
      <c r="L30" s="246" t="s">
        <v>274</v>
      </c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8"/>
      <c r="AC30" s="249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1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0"/>
      <c r="FG30" s="170"/>
      <c r="FH30" s="170"/>
      <c r="FI30" s="170"/>
      <c r="FJ30" s="170"/>
      <c r="FK30" s="170"/>
      <c r="FL30" s="170"/>
      <c r="FM30" s="170"/>
      <c r="FN30" s="170"/>
      <c r="FO30" s="170"/>
      <c r="FP30" s="170"/>
      <c r="FQ30" s="170"/>
      <c r="FR30" s="170"/>
      <c r="FS30" s="170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70"/>
      <c r="HT30" s="170"/>
      <c r="HU30" s="170"/>
      <c r="HV30" s="170"/>
      <c r="HW30" s="170"/>
      <c r="HX30" s="170"/>
      <c r="HY30" s="170"/>
      <c r="HZ30" s="170"/>
      <c r="IA30" s="170"/>
      <c r="IB30" s="170"/>
      <c r="IC30" s="170"/>
      <c r="ID30" s="170"/>
      <c r="IE30" s="170"/>
      <c r="IF30" s="170"/>
      <c r="IG30" s="170"/>
      <c r="IH30" s="170"/>
      <c r="II30" s="170"/>
      <c r="IJ30" s="170"/>
      <c r="IK30" s="170"/>
      <c r="IL30" s="170"/>
      <c r="IM30" s="170"/>
      <c r="IN30" s="170"/>
      <c r="IO30" s="170"/>
      <c r="IP30" s="170"/>
      <c r="IQ30" s="170"/>
      <c r="IR30" s="170"/>
      <c r="IS30" s="170"/>
      <c r="IT30" s="170"/>
      <c r="IU30" s="170"/>
      <c r="IV30" s="170"/>
    </row>
    <row r="31" spans="1:256" ht="60" customHeight="1" x14ac:dyDescent="0.2">
      <c r="A31" s="171"/>
      <c r="B31" s="243"/>
      <c r="C31" s="244"/>
      <c r="D31" s="244"/>
      <c r="E31" s="244"/>
      <c r="F31" s="244"/>
      <c r="G31" s="244"/>
      <c r="H31" s="244"/>
      <c r="I31" s="244"/>
      <c r="J31" s="244"/>
      <c r="K31" s="245"/>
      <c r="L31" s="252" t="s">
        <v>278</v>
      </c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4"/>
      <c r="AC31" s="255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  <c r="IH31" s="170"/>
      <c r="II31" s="170"/>
      <c r="IJ31" s="170"/>
      <c r="IK31" s="170"/>
      <c r="IL31" s="170"/>
      <c r="IM31" s="170"/>
      <c r="IN31" s="170"/>
      <c r="IO31" s="170"/>
      <c r="IP31" s="170"/>
      <c r="IQ31" s="170"/>
      <c r="IR31" s="170"/>
      <c r="IS31" s="170"/>
      <c r="IT31" s="170"/>
      <c r="IU31" s="170"/>
      <c r="IV31" s="170"/>
    </row>
    <row r="32" spans="1:256" ht="52.5" customHeight="1" x14ac:dyDescent="0.2">
      <c r="A32" s="171"/>
      <c r="B32" s="240" t="s">
        <v>273</v>
      </c>
      <c r="C32" s="241"/>
      <c r="D32" s="241"/>
      <c r="E32" s="241"/>
      <c r="F32" s="241"/>
      <c r="G32" s="241"/>
      <c r="H32" s="241"/>
      <c r="I32" s="241"/>
      <c r="J32" s="241"/>
      <c r="K32" s="242"/>
      <c r="L32" s="257" t="s">
        <v>279</v>
      </c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8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70"/>
      <c r="HK32" s="170"/>
      <c r="HL32" s="170"/>
      <c r="HM32" s="170"/>
      <c r="HN32" s="170"/>
      <c r="HO32" s="170"/>
      <c r="HP32" s="170"/>
      <c r="HQ32" s="170"/>
      <c r="HR32" s="170"/>
      <c r="HS32" s="170"/>
      <c r="HT32" s="170"/>
      <c r="HU32" s="170"/>
      <c r="HV32" s="170"/>
      <c r="HW32" s="170"/>
      <c r="HX32" s="170"/>
      <c r="HY32" s="170"/>
      <c r="HZ32" s="170"/>
      <c r="IA32" s="170"/>
      <c r="IB32" s="170"/>
      <c r="IC32" s="170"/>
      <c r="ID32" s="170"/>
      <c r="IE32" s="170"/>
      <c r="IF32" s="170"/>
      <c r="IG32" s="170"/>
      <c r="IH32" s="170"/>
      <c r="II32" s="170"/>
      <c r="IJ32" s="170"/>
      <c r="IK32" s="170"/>
      <c r="IL32" s="170"/>
      <c r="IM32" s="170"/>
      <c r="IN32" s="170"/>
      <c r="IO32" s="170"/>
      <c r="IP32" s="170"/>
      <c r="IQ32" s="170"/>
      <c r="IR32" s="170"/>
      <c r="IS32" s="170"/>
      <c r="IT32" s="170"/>
      <c r="IU32" s="170"/>
      <c r="IV32" s="170"/>
    </row>
    <row r="33" spans="1:256" ht="47.25" customHeight="1" x14ac:dyDescent="0.2">
      <c r="A33" s="171"/>
      <c r="B33" s="243"/>
      <c r="C33" s="244"/>
      <c r="D33" s="244"/>
      <c r="E33" s="244"/>
      <c r="F33" s="244"/>
      <c r="G33" s="244"/>
      <c r="H33" s="244"/>
      <c r="I33" s="244"/>
      <c r="J33" s="244"/>
      <c r="K33" s="245"/>
      <c r="L33" s="260" t="s">
        <v>280</v>
      </c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1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</row>
    <row r="34" spans="1:256" ht="15" x14ac:dyDescent="0.2">
      <c r="A34" s="171"/>
      <c r="B34" s="170"/>
      <c r="C34" s="179"/>
      <c r="D34" s="179"/>
      <c r="E34" s="179"/>
      <c r="F34" s="179"/>
      <c r="G34" s="179"/>
      <c r="H34" s="179"/>
      <c r="I34" s="179"/>
      <c r="J34" s="179"/>
      <c r="K34" s="179"/>
      <c r="L34" s="170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  <c r="IH34" s="170"/>
      <c r="II34" s="170"/>
      <c r="IJ34" s="170"/>
      <c r="IK34" s="170"/>
      <c r="IL34" s="170"/>
      <c r="IM34" s="170"/>
      <c r="IN34" s="170"/>
      <c r="IO34" s="170"/>
      <c r="IP34" s="170"/>
      <c r="IQ34" s="170"/>
      <c r="IR34" s="170"/>
      <c r="IS34" s="170"/>
      <c r="IT34" s="170"/>
      <c r="IU34" s="170"/>
      <c r="IV34" s="170"/>
    </row>
    <row r="35" spans="1:256" ht="15" x14ac:dyDescent="0.2">
      <c r="A35" s="171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0"/>
      <c r="IO35" s="170"/>
      <c r="IP35" s="170"/>
      <c r="IQ35" s="170"/>
      <c r="IR35" s="170"/>
      <c r="IS35" s="170"/>
      <c r="IT35" s="170"/>
      <c r="IU35" s="170"/>
      <c r="IV35" s="170"/>
    </row>
    <row r="36" spans="1:256" ht="81.75" customHeight="1" x14ac:dyDescent="0.2">
      <c r="A36" s="180"/>
      <c r="C36" s="170"/>
      <c r="D36" s="170"/>
      <c r="E36" s="170"/>
      <c r="F36" s="170"/>
      <c r="G36" s="170"/>
      <c r="H36" s="170"/>
      <c r="I36" s="170"/>
      <c r="J36" s="170"/>
      <c r="K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1"/>
      <c r="FJ36" s="181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181"/>
      <c r="GG36" s="181"/>
      <c r="GH36" s="181"/>
      <c r="GI36" s="181"/>
      <c r="GJ36" s="181"/>
      <c r="GK36" s="181"/>
      <c r="GL36" s="181"/>
      <c r="GM36" s="181"/>
      <c r="GN36" s="181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1"/>
      <c r="HS36" s="181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  <c r="IE36" s="181"/>
      <c r="IF36" s="181"/>
      <c r="IG36" s="181"/>
      <c r="IH36" s="181"/>
      <c r="II36" s="181"/>
      <c r="IJ36" s="181"/>
      <c r="IK36" s="181"/>
      <c r="IL36" s="181"/>
      <c r="IM36" s="181"/>
      <c r="IN36" s="181"/>
      <c r="IO36" s="181"/>
      <c r="IP36" s="181"/>
      <c r="IQ36" s="181"/>
      <c r="IR36" s="181"/>
      <c r="IS36" s="181"/>
      <c r="IT36" s="181"/>
      <c r="IU36" s="181"/>
      <c r="IV36" s="181"/>
    </row>
    <row r="37" spans="1:256" ht="62.25" customHeight="1" x14ac:dyDescent="0.2">
      <c r="A37" s="182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58.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170"/>
      <c r="HT38" s="170"/>
      <c r="HU38" s="170"/>
      <c r="HV38" s="170"/>
      <c r="HW38" s="170"/>
      <c r="HX38" s="170"/>
      <c r="HY38" s="170"/>
      <c r="HZ38" s="170"/>
      <c r="IA38" s="170"/>
      <c r="IB38" s="170"/>
      <c r="IC38" s="170"/>
      <c r="ID38" s="170"/>
      <c r="IE38" s="170"/>
      <c r="IF38" s="170"/>
      <c r="IG38" s="170"/>
      <c r="IH38" s="170"/>
      <c r="II38" s="170"/>
      <c r="IJ38" s="170"/>
      <c r="IK38" s="170"/>
      <c r="IL38" s="170"/>
      <c r="IM38" s="170"/>
      <c r="IN38" s="170"/>
      <c r="IO38" s="170"/>
      <c r="IP38" s="170"/>
      <c r="IQ38" s="170"/>
      <c r="IR38" s="170"/>
      <c r="IS38" s="170"/>
      <c r="IT38" s="170"/>
      <c r="IU38" s="170"/>
      <c r="IV38" s="170"/>
    </row>
    <row r="39" spans="1:256" x14ac:dyDescent="0.2">
      <c r="A39" s="170"/>
      <c r="B39" s="176"/>
      <c r="C39" s="171"/>
      <c r="D39" s="171"/>
      <c r="E39" s="171"/>
      <c r="F39" s="171"/>
      <c r="G39" s="171"/>
      <c r="H39" s="176"/>
      <c r="I39" s="176"/>
      <c r="J39" s="176"/>
      <c r="K39" s="176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  <c r="IH39" s="170"/>
      <c r="II39" s="170"/>
      <c r="IJ39" s="170"/>
      <c r="IK39" s="170"/>
      <c r="IL39" s="170"/>
      <c r="IM39" s="170"/>
      <c r="IN39" s="170"/>
      <c r="IO39" s="170"/>
      <c r="IP39" s="170"/>
      <c r="IQ39" s="170"/>
      <c r="IR39" s="170"/>
      <c r="IS39" s="170"/>
      <c r="IT39" s="170"/>
      <c r="IU39" s="170"/>
      <c r="IV39" s="170"/>
    </row>
    <row r="40" spans="1:256" x14ac:dyDescent="0.2">
      <c r="A40" s="170"/>
      <c r="B40" s="176"/>
      <c r="C40" s="171"/>
      <c r="D40" s="171"/>
      <c r="E40" s="171"/>
      <c r="F40" s="171"/>
      <c r="G40" s="171"/>
      <c r="H40" s="176"/>
      <c r="I40" s="176"/>
      <c r="J40" s="176"/>
      <c r="K40" s="176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  <c r="GV40" s="170"/>
      <c r="GW40" s="170"/>
      <c r="GX40" s="170"/>
      <c r="GY40" s="170"/>
      <c r="GZ40" s="170"/>
      <c r="HA40" s="170"/>
      <c r="HB40" s="170"/>
      <c r="HC40" s="170"/>
      <c r="HD40" s="170"/>
      <c r="HE40" s="170"/>
      <c r="HF40" s="170"/>
      <c r="HG40" s="170"/>
      <c r="HH40" s="170"/>
      <c r="HI40" s="170"/>
      <c r="HJ40" s="170"/>
      <c r="HK40" s="170"/>
      <c r="HL40" s="170"/>
      <c r="HM40" s="170"/>
      <c r="HN40" s="170"/>
      <c r="HO40" s="170"/>
      <c r="HP40" s="170"/>
      <c r="HQ40" s="170"/>
      <c r="HR40" s="170"/>
      <c r="HS40" s="170"/>
      <c r="HT40" s="170"/>
      <c r="HU40" s="170"/>
      <c r="HV40" s="170"/>
      <c r="HW40" s="170"/>
      <c r="HX40" s="170"/>
      <c r="HY40" s="170"/>
      <c r="HZ40" s="170"/>
      <c r="IA40" s="170"/>
      <c r="IB40" s="170"/>
      <c r="IC40" s="170"/>
      <c r="ID40" s="170"/>
      <c r="IE40" s="170"/>
      <c r="IF40" s="170"/>
      <c r="IG40" s="170"/>
      <c r="IH40" s="170"/>
      <c r="II40" s="170"/>
      <c r="IJ40" s="170"/>
      <c r="IK40" s="170"/>
      <c r="IL40" s="170"/>
      <c r="IM40" s="170"/>
      <c r="IN40" s="170"/>
      <c r="IO40" s="170"/>
      <c r="IP40" s="170"/>
      <c r="IQ40" s="170"/>
      <c r="IR40" s="170"/>
      <c r="IS40" s="170"/>
      <c r="IT40" s="170"/>
      <c r="IU40" s="170"/>
      <c r="IV40" s="170"/>
    </row>
    <row r="41" spans="1:256" x14ac:dyDescent="0.2">
      <c r="A41" s="170"/>
      <c r="B41" s="176"/>
      <c r="C41" s="171"/>
      <c r="D41" s="171"/>
      <c r="E41" s="171"/>
      <c r="F41" s="171"/>
      <c r="G41" s="171"/>
      <c r="H41" s="176"/>
      <c r="I41" s="176"/>
      <c r="J41" s="176"/>
      <c r="K41" s="176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0"/>
      <c r="FE41" s="170"/>
      <c r="FF41" s="170"/>
      <c r="FG41" s="170"/>
      <c r="FH41" s="170"/>
      <c r="FI41" s="170"/>
      <c r="FJ41" s="170"/>
      <c r="FK41" s="170"/>
      <c r="FL41" s="170"/>
      <c r="FM41" s="170"/>
      <c r="FN41" s="170"/>
      <c r="FO41" s="170"/>
      <c r="FP41" s="170"/>
      <c r="FQ41" s="170"/>
      <c r="FR41" s="170"/>
      <c r="FS41" s="170"/>
      <c r="FT41" s="170"/>
      <c r="FU41" s="170"/>
      <c r="FV41" s="170"/>
      <c r="FW41" s="170"/>
      <c r="FX41" s="170"/>
      <c r="FY41" s="170"/>
      <c r="FZ41" s="170"/>
      <c r="GA41" s="170"/>
      <c r="GB41" s="170"/>
      <c r="GC41" s="170"/>
      <c r="GD41" s="170"/>
      <c r="GE41" s="170"/>
      <c r="GF41" s="170"/>
      <c r="GG41" s="170"/>
      <c r="GH41" s="170"/>
      <c r="GI41" s="170"/>
      <c r="GJ41" s="170"/>
      <c r="GK41" s="170"/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  <c r="GV41" s="170"/>
      <c r="GW41" s="170"/>
      <c r="GX41" s="170"/>
      <c r="GY41" s="170"/>
      <c r="GZ41" s="170"/>
      <c r="HA41" s="170"/>
      <c r="HB41" s="170"/>
      <c r="HC41" s="170"/>
      <c r="HD41" s="170"/>
      <c r="HE41" s="170"/>
      <c r="HF41" s="170"/>
      <c r="HG41" s="170"/>
      <c r="HH41" s="170"/>
      <c r="HI41" s="170"/>
      <c r="HJ41" s="170"/>
      <c r="HK41" s="170"/>
      <c r="HL41" s="170"/>
      <c r="HM41" s="170"/>
      <c r="HN41" s="170"/>
      <c r="HO41" s="170"/>
      <c r="HP41" s="170"/>
      <c r="HQ41" s="170"/>
      <c r="HR41" s="170"/>
      <c r="HS41" s="170"/>
      <c r="HT41" s="170"/>
      <c r="HU41" s="170"/>
      <c r="HV41" s="170"/>
      <c r="HW41" s="170"/>
      <c r="HX41" s="170"/>
      <c r="HY41" s="170"/>
      <c r="HZ41" s="170"/>
      <c r="IA41" s="170"/>
      <c r="IB41" s="170"/>
      <c r="IC41" s="170"/>
      <c r="ID41" s="170"/>
      <c r="IE41" s="170"/>
      <c r="IF41" s="170"/>
      <c r="IG41" s="170"/>
      <c r="IH41" s="170"/>
      <c r="II41" s="170"/>
      <c r="IJ41" s="170"/>
      <c r="IK41" s="170"/>
      <c r="IL41" s="170"/>
      <c r="IM41" s="170"/>
      <c r="IN41" s="170"/>
      <c r="IO41" s="170"/>
      <c r="IP41" s="170"/>
      <c r="IQ41" s="170"/>
      <c r="IR41" s="170"/>
      <c r="IS41" s="170"/>
      <c r="IT41" s="170"/>
      <c r="IU41" s="170"/>
      <c r="IV41" s="170"/>
    </row>
    <row r="42" spans="1:256" x14ac:dyDescent="0.2">
      <c r="A42" s="170"/>
      <c r="B42" s="176"/>
      <c r="C42" s="171"/>
      <c r="D42" s="171"/>
      <c r="E42" s="171"/>
      <c r="F42" s="171"/>
      <c r="G42" s="171"/>
      <c r="H42" s="176"/>
      <c r="I42" s="176"/>
      <c r="J42" s="176"/>
      <c r="K42" s="176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  <c r="FG42" s="170"/>
      <c r="FH42" s="170"/>
      <c r="FI42" s="170"/>
      <c r="FJ42" s="170"/>
      <c r="FK42" s="170"/>
      <c r="FL42" s="170"/>
      <c r="FM42" s="170"/>
      <c r="FN42" s="170"/>
      <c r="FO42" s="170"/>
      <c r="FP42" s="170"/>
      <c r="FQ42" s="170"/>
      <c r="FR42" s="170"/>
      <c r="FS42" s="170"/>
      <c r="FT42" s="170"/>
      <c r="FU42" s="170"/>
      <c r="FV42" s="170"/>
      <c r="FW42" s="170"/>
      <c r="FX42" s="170"/>
      <c r="FY42" s="170"/>
      <c r="FZ42" s="170"/>
      <c r="GA42" s="170"/>
      <c r="GB42" s="170"/>
      <c r="GC42" s="170"/>
      <c r="GD42" s="170"/>
      <c r="GE42" s="170"/>
      <c r="GF42" s="170"/>
      <c r="GG42" s="170"/>
      <c r="GH42" s="170"/>
      <c r="GI42" s="170"/>
      <c r="GJ42" s="170"/>
      <c r="GK42" s="170"/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  <c r="GV42" s="170"/>
      <c r="GW42" s="170"/>
      <c r="GX42" s="170"/>
      <c r="GY42" s="170"/>
      <c r="GZ42" s="170"/>
      <c r="HA42" s="170"/>
      <c r="HB42" s="170"/>
      <c r="HC42" s="170"/>
      <c r="HD42" s="170"/>
      <c r="HE42" s="170"/>
      <c r="HF42" s="170"/>
      <c r="HG42" s="170"/>
      <c r="HH42" s="170"/>
      <c r="HI42" s="170"/>
      <c r="HJ42" s="170"/>
      <c r="HK42" s="170"/>
      <c r="HL42" s="170"/>
      <c r="HM42" s="170"/>
      <c r="HN42" s="170"/>
      <c r="HO42" s="170"/>
      <c r="HP42" s="170"/>
      <c r="HQ42" s="170"/>
      <c r="HR42" s="170"/>
      <c r="HS42" s="170"/>
      <c r="HT42" s="170"/>
      <c r="HU42" s="170"/>
      <c r="HV42" s="170"/>
      <c r="HW42" s="170"/>
      <c r="HX42" s="170"/>
      <c r="HY42" s="170"/>
      <c r="HZ42" s="170"/>
      <c r="IA42" s="170"/>
      <c r="IB42" s="170"/>
      <c r="IC42" s="170"/>
      <c r="ID42" s="170"/>
      <c r="IE42" s="170"/>
      <c r="IF42" s="170"/>
      <c r="IG42" s="170"/>
      <c r="IH42" s="170"/>
      <c r="II42" s="170"/>
      <c r="IJ42" s="170"/>
      <c r="IK42" s="170"/>
      <c r="IL42" s="170"/>
      <c r="IM42" s="170"/>
      <c r="IN42" s="170"/>
      <c r="IO42" s="170"/>
      <c r="IP42" s="170"/>
      <c r="IQ42" s="170"/>
      <c r="IR42" s="170"/>
      <c r="IS42" s="170"/>
      <c r="IT42" s="170"/>
      <c r="IU42" s="170"/>
      <c r="IV42" s="170"/>
    </row>
  </sheetData>
  <mergeCells count="33">
    <mergeCell ref="M2:AL6"/>
    <mergeCell ref="C8:AT8"/>
    <mergeCell ref="H11:AO11"/>
    <mergeCell ref="H12:K12"/>
    <mergeCell ref="L12:Q12"/>
    <mergeCell ref="R12:AO12"/>
    <mergeCell ref="H13:K13"/>
    <mergeCell ref="L13:Q13"/>
    <mergeCell ref="R13:AO13"/>
    <mergeCell ref="H14:K14"/>
    <mergeCell ref="L14:Q14"/>
    <mergeCell ref="R14:AO14"/>
    <mergeCell ref="H15:K15"/>
    <mergeCell ref="L15:Q15"/>
    <mergeCell ref="R15:AO15"/>
    <mergeCell ref="H16:K16"/>
    <mergeCell ref="L16:Q16"/>
    <mergeCell ref="R16:AO16"/>
    <mergeCell ref="H17:K17"/>
    <mergeCell ref="L17:Q17"/>
    <mergeCell ref="R17:AO17"/>
    <mergeCell ref="B29:K29"/>
    <mergeCell ref="L29:AB29"/>
    <mergeCell ref="AC29:AS29"/>
    <mergeCell ref="B30:K31"/>
    <mergeCell ref="L30:AB30"/>
    <mergeCell ref="AC30:AS30"/>
    <mergeCell ref="L31:AB31"/>
    <mergeCell ref="AC31:AS31"/>
    <mergeCell ref="B32:K33"/>
    <mergeCell ref="L32:AB32"/>
    <mergeCell ref="AC32:AS33"/>
    <mergeCell ref="L33:AB3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8"/>
  <sheetViews>
    <sheetView tabSelected="1" view="pageBreakPreview" topLeftCell="A4" zoomScale="85" zoomScaleNormal="85" zoomScaleSheetLayoutView="85" workbookViewId="0">
      <selection activeCell="E11" sqref="E11"/>
    </sheetView>
  </sheetViews>
  <sheetFormatPr baseColWidth="10" defaultRowHeight="15" x14ac:dyDescent="0.2"/>
  <cols>
    <col min="1" max="1" width="22.28515625" style="1" customWidth="1"/>
    <col min="2" max="2" width="38.7109375" style="1" customWidth="1"/>
    <col min="3" max="3" width="33.28515625" style="1" customWidth="1"/>
    <col min="4" max="4" width="31.7109375" style="1" customWidth="1"/>
    <col min="5" max="5" width="62.85546875" style="1" customWidth="1"/>
    <col min="6" max="6" width="46.5703125" style="1" customWidth="1"/>
    <col min="7" max="8" width="23.140625" style="1" customWidth="1"/>
    <col min="9" max="9" width="26.140625" style="2" customWidth="1"/>
    <col min="10" max="10" width="19.140625" style="2" customWidth="1"/>
    <col min="11" max="11" width="22.7109375" style="2" customWidth="1"/>
    <col min="12" max="12" width="26.140625" style="2" customWidth="1"/>
    <col min="13" max="13" width="21.5703125" style="2" customWidth="1"/>
    <col min="14" max="14" width="18.7109375" style="2" customWidth="1"/>
    <col min="15" max="15" width="22.140625" style="2" customWidth="1"/>
    <col min="16" max="16" width="30.140625" style="2" customWidth="1"/>
    <col min="17" max="17" width="25" style="2" customWidth="1"/>
    <col min="18" max="18" width="29.85546875" style="2" customWidth="1"/>
    <col min="19" max="19" width="30.7109375" style="2" hidden="1" customWidth="1"/>
    <col min="20" max="16384" width="11.42578125" style="2"/>
  </cols>
  <sheetData>
    <row r="1" spans="1:19" s="96" customFormat="1" ht="24" customHeight="1" x14ac:dyDescent="0.2">
      <c r="A1" s="32"/>
      <c r="B1" s="32"/>
      <c r="C1" s="94"/>
      <c r="D1" s="94"/>
      <c r="E1" s="285"/>
      <c r="F1" s="286"/>
      <c r="G1" s="291" t="s">
        <v>460</v>
      </c>
      <c r="H1" s="292"/>
      <c r="I1" s="292"/>
      <c r="J1" s="292"/>
      <c r="K1" s="292"/>
      <c r="L1" s="292"/>
      <c r="M1" s="293"/>
      <c r="N1" s="94"/>
      <c r="O1" s="94"/>
      <c r="P1" s="94"/>
      <c r="Q1" s="94"/>
      <c r="R1" s="94"/>
    </row>
    <row r="2" spans="1:19" s="96" customFormat="1" ht="50.25" customHeight="1" x14ac:dyDescent="0.2">
      <c r="A2" s="95"/>
      <c r="B2" s="95"/>
      <c r="C2" s="94"/>
      <c r="D2" s="94"/>
      <c r="E2" s="287"/>
      <c r="F2" s="288"/>
      <c r="G2" s="294"/>
      <c r="H2" s="295"/>
      <c r="I2" s="295"/>
      <c r="J2" s="295"/>
      <c r="K2" s="295"/>
      <c r="L2" s="295"/>
      <c r="M2" s="296"/>
      <c r="N2" s="94"/>
      <c r="O2" s="94"/>
      <c r="P2" s="94"/>
      <c r="Q2" s="94"/>
      <c r="R2" s="94"/>
    </row>
    <row r="3" spans="1:19" s="96" customFormat="1" ht="60" customHeight="1" x14ac:dyDescent="0.2">
      <c r="A3" s="32"/>
      <c r="B3" s="32"/>
      <c r="C3" s="94"/>
      <c r="D3" s="94"/>
      <c r="E3" s="287"/>
      <c r="F3" s="288"/>
      <c r="G3" s="294"/>
      <c r="H3" s="295"/>
      <c r="I3" s="295"/>
      <c r="J3" s="295"/>
      <c r="K3" s="295"/>
      <c r="L3" s="295"/>
      <c r="M3" s="296"/>
      <c r="N3" s="94"/>
      <c r="O3" s="94"/>
      <c r="P3" s="94"/>
      <c r="Q3" s="94"/>
      <c r="R3" s="94"/>
    </row>
    <row r="4" spans="1:19" s="96" customFormat="1" ht="56.25" customHeight="1" x14ac:dyDescent="0.2">
      <c r="A4" s="94"/>
      <c r="B4" s="94"/>
      <c r="C4" s="94"/>
      <c r="D4" s="94"/>
      <c r="E4" s="289"/>
      <c r="F4" s="290"/>
      <c r="G4" s="297"/>
      <c r="H4" s="298"/>
      <c r="I4" s="298"/>
      <c r="J4" s="298"/>
      <c r="K4" s="298"/>
      <c r="L4" s="298"/>
      <c r="M4" s="299"/>
      <c r="N4" s="94"/>
      <c r="O4" s="94"/>
      <c r="P4" s="94"/>
      <c r="Q4" s="94"/>
      <c r="R4" s="94"/>
    </row>
    <row r="5" spans="1:19" ht="60" customHeight="1" thickBot="1" x14ac:dyDescent="0.25">
      <c r="A5" s="94"/>
      <c r="B5" s="94"/>
      <c r="C5" s="183"/>
      <c r="D5" s="183"/>
      <c r="E5" s="184"/>
      <c r="F5" s="184"/>
      <c r="G5" s="94"/>
      <c r="H5" s="94"/>
      <c r="I5" s="94"/>
      <c r="J5" s="94"/>
      <c r="K5" s="185"/>
      <c r="L5" s="185"/>
      <c r="M5" s="186"/>
      <c r="N5" s="186"/>
      <c r="O5" s="186"/>
      <c r="P5" s="186"/>
      <c r="Q5" s="94"/>
      <c r="R5" s="94"/>
    </row>
    <row r="6" spans="1:19" s="3" customFormat="1" ht="30.75" customHeight="1" thickTop="1" thickBot="1" x14ac:dyDescent="0.25">
      <c r="A6" s="327" t="s">
        <v>3</v>
      </c>
      <c r="B6" s="328"/>
      <c r="C6" s="328"/>
      <c r="D6" s="328"/>
      <c r="E6" s="328"/>
      <c r="F6" s="328"/>
      <c r="G6" s="328"/>
      <c r="H6" s="329"/>
      <c r="I6" s="326" t="s">
        <v>1</v>
      </c>
      <c r="J6" s="300"/>
      <c r="K6" s="300"/>
      <c r="L6" s="300"/>
      <c r="M6" s="300"/>
      <c r="N6" s="300"/>
      <c r="O6" s="300" t="s">
        <v>69</v>
      </c>
      <c r="P6" s="300"/>
      <c r="Q6" s="300"/>
      <c r="R6" s="301"/>
      <c r="S6" s="236"/>
    </row>
    <row r="7" spans="1:19" s="3" customFormat="1" ht="47.25" customHeight="1" thickTop="1" thickBot="1" x14ac:dyDescent="0.25">
      <c r="A7" s="330"/>
      <c r="B7" s="331"/>
      <c r="C7" s="331"/>
      <c r="D7" s="331"/>
      <c r="E7" s="331"/>
      <c r="F7" s="331"/>
      <c r="G7" s="331"/>
      <c r="H7" s="332"/>
      <c r="I7" s="316" t="s">
        <v>71</v>
      </c>
      <c r="J7" s="317"/>
      <c r="K7" s="317"/>
      <c r="L7" s="302" t="s">
        <v>234</v>
      </c>
      <c r="M7" s="302"/>
      <c r="N7" s="302"/>
      <c r="O7" s="302" t="s">
        <v>38</v>
      </c>
      <c r="P7" s="302"/>
      <c r="Q7" s="302"/>
      <c r="R7" s="303"/>
      <c r="S7" s="237"/>
    </row>
    <row r="8" spans="1:19" s="3" customFormat="1" ht="40.5" customHeight="1" x14ac:dyDescent="0.2">
      <c r="A8" s="310" t="s">
        <v>64</v>
      </c>
      <c r="B8" s="305" t="s">
        <v>161</v>
      </c>
      <c r="C8" s="305" t="s">
        <v>63</v>
      </c>
      <c r="D8" s="305" t="s">
        <v>4</v>
      </c>
      <c r="E8" s="305" t="s">
        <v>36</v>
      </c>
      <c r="F8" s="305" t="s">
        <v>62</v>
      </c>
      <c r="G8" s="305" t="s">
        <v>65</v>
      </c>
      <c r="H8" s="318" t="s">
        <v>66</v>
      </c>
      <c r="I8" s="310" t="s">
        <v>60</v>
      </c>
      <c r="J8" s="305"/>
      <c r="K8" s="188" t="s">
        <v>0</v>
      </c>
      <c r="L8" s="188" t="s">
        <v>59</v>
      </c>
      <c r="M8" s="305" t="s">
        <v>37</v>
      </c>
      <c r="N8" s="313" t="s">
        <v>70</v>
      </c>
      <c r="O8" s="323" t="s">
        <v>39</v>
      </c>
      <c r="P8" s="305" t="s">
        <v>40</v>
      </c>
      <c r="Q8" s="305" t="s">
        <v>41</v>
      </c>
      <c r="R8" s="318" t="s">
        <v>68</v>
      </c>
      <c r="S8" s="238" t="s">
        <v>183</v>
      </c>
    </row>
    <row r="9" spans="1:19" s="4" customFormat="1" ht="45.75" customHeight="1" x14ac:dyDescent="0.2">
      <c r="A9" s="311"/>
      <c r="B9" s="306"/>
      <c r="C9" s="306"/>
      <c r="D9" s="306"/>
      <c r="E9" s="306"/>
      <c r="F9" s="306"/>
      <c r="G9" s="306"/>
      <c r="H9" s="319"/>
      <c r="I9" s="311" t="s">
        <v>56</v>
      </c>
      <c r="J9" s="306" t="s">
        <v>58</v>
      </c>
      <c r="K9" s="306" t="s">
        <v>35</v>
      </c>
      <c r="L9" s="306" t="s">
        <v>2</v>
      </c>
      <c r="M9" s="306"/>
      <c r="N9" s="314"/>
      <c r="O9" s="324"/>
      <c r="P9" s="306"/>
      <c r="Q9" s="306"/>
      <c r="R9" s="319" t="s">
        <v>67</v>
      </c>
      <c r="S9" s="304"/>
    </row>
    <row r="10" spans="1:19" s="4" customFormat="1" ht="68.25" customHeight="1" thickBot="1" x14ac:dyDescent="0.25">
      <c r="A10" s="312"/>
      <c r="B10" s="307"/>
      <c r="C10" s="307"/>
      <c r="D10" s="307"/>
      <c r="E10" s="307"/>
      <c r="F10" s="307"/>
      <c r="G10" s="307"/>
      <c r="H10" s="320"/>
      <c r="I10" s="312"/>
      <c r="J10" s="307"/>
      <c r="K10" s="307"/>
      <c r="L10" s="307"/>
      <c r="M10" s="307"/>
      <c r="N10" s="315"/>
      <c r="O10" s="325"/>
      <c r="P10" s="307"/>
      <c r="Q10" s="307"/>
      <c r="R10" s="320"/>
      <c r="S10" s="304"/>
    </row>
    <row r="11" spans="1:19" ht="327" customHeight="1" x14ac:dyDescent="0.2">
      <c r="A11" s="231" t="s">
        <v>437</v>
      </c>
      <c r="B11" s="232" t="s">
        <v>438</v>
      </c>
      <c r="C11" s="232" t="s">
        <v>439</v>
      </c>
      <c r="D11" s="233" t="s">
        <v>440</v>
      </c>
      <c r="E11" s="234" t="s">
        <v>441</v>
      </c>
      <c r="F11" s="234" t="s">
        <v>442</v>
      </c>
      <c r="G11" s="235" t="s">
        <v>178</v>
      </c>
      <c r="H11" s="235" t="s">
        <v>179</v>
      </c>
      <c r="I11" s="235" t="s">
        <v>443</v>
      </c>
      <c r="J11" s="235" t="s">
        <v>310</v>
      </c>
      <c r="K11" s="235" t="s">
        <v>444</v>
      </c>
      <c r="L11" s="235" t="s">
        <v>445</v>
      </c>
      <c r="M11" s="235" t="s">
        <v>311</v>
      </c>
      <c r="N11" s="235" t="s">
        <v>446</v>
      </c>
      <c r="O11" s="235" t="s">
        <v>447</v>
      </c>
      <c r="P11" s="235" t="s">
        <v>448</v>
      </c>
      <c r="Q11" s="235" t="s">
        <v>449</v>
      </c>
      <c r="R11" s="239" t="s">
        <v>450</v>
      </c>
      <c r="S11" s="187"/>
    </row>
    <row r="12" spans="1:19" ht="301.5" customHeight="1" x14ac:dyDescent="0.2">
      <c r="A12" s="189" t="s">
        <v>437</v>
      </c>
      <c r="B12" s="190" t="s">
        <v>451</v>
      </c>
      <c r="C12" s="190" t="s">
        <v>452</v>
      </c>
      <c r="D12" s="191" t="s">
        <v>453</v>
      </c>
      <c r="E12" s="192" t="s">
        <v>454</v>
      </c>
      <c r="F12" s="193" t="s">
        <v>455</v>
      </c>
      <c r="G12" s="194" t="s">
        <v>178</v>
      </c>
      <c r="H12" s="194" t="s">
        <v>179</v>
      </c>
      <c r="I12" s="194" t="s">
        <v>294</v>
      </c>
      <c r="J12" s="194" t="s">
        <v>295</v>
      </c>
      <c r="K12" s="194" t="s">
        <v>296</v>
      </c>
      <c r="L12" s="194" t="s">
        <v>456</v>
      </c>
      <c r="M12" s="194" t="s">
        <v>387</v>
      </c>
      <c r="N12" s="194" t="s">
        <v>260</v>
      </c>
      <c r="O12" s="194" t="s">
        <v>457</v>
      </c>
      <c r="P12" s="194" t="s">
        <v>300</v>
      </c>
      <c r="Q12" s="194" t="s">
        <v>301</v>
      </c>
      <c r="R12" s="195" t="s">
        <v>302</v>
      </c>
      <c r="S12" s="187"/>
    </row>
    <row r="13" spans="1:19" ht="368.25" customHeight="1" x14ac:dyDescent="0.2">
      <c r="A13" s="321" t="s">
        <v>180</v>
      </c>
      <c r="B13" s="322" t="s">
        <v>350</v>
      </c>
      <c r="C13" s="322" t="s">
        <v>351</v>
      </c>
      <c r="D13" s="196" t="s">
        <v>352</v>
      </c>
      <c r="E13" s="197" t="s">
        <v>459</v>
      </c>
      <c r="F13" s="197" t="s">
        <v>461</v>
      </c>
      <c r="G13" s="198" t="s">
        <v>178</v>
      </c>
      <c r="H13" s="198" t="s">
        <v>179</v>
      </c>
      <c r="I13" s="198" t="s">
        <v>353</v>
      </c>
      <c r="J13" s="194" t="s">
        <v>354</v>
      </c>
      <c r="K13" s="194" t="s">
        <v>248</v>
      </c>
      <c r="L13" s="194" t="s">
        <v>462</v>
      </c>
      <c r="M13" s="194" t="s">
        <v>355</v>
      </c>
      <c r="N13" s="194" t="s">
        <v>356</v>
      </c>
      <c r="O13" s="199" t="s">
        <v>357</v>
      </c>
      <c r="P13" s="194" t="s">
        <v>358</v>
      </c>
      <c r="Q13" s="200">
        <v>43100</v>
      </c>
      <c r="R13" s="201" t="s">
        <v>479</v>
      </c>
      <c r="S13" s="187"/>
    </row>
    <row r="14" spans="1:19" ht="306.75" customHeight="1" x14ac:dyDescent="0.2">
      <c r="A14" s="321"/>
      <c r="B14" s="322"/>
      <c r="C14" s="322"/>
      <c r="D14" s="202" t="s">
        <v>359</v>
      </c>
      <c r="E14" s="203" t="s">
        <v>360</v>
      </c>
      <c r="F14" s="204" t="s">
        <v>463</v>
      </c>
      <c r="G14" s="198" t="s">
        <v>178</v>
      </c>
      <c r="H14" s="198" t="s">
        <v>179</v>
      </c>
      <c r="I14" s="198" t="s">
        <v>361</v>
      </c>
      <c r="J14" s="194" t="s">
        <v>247</v>
      </c>
      <c r="K14" s="194" t="s">
        <v>259</v>
      </c>
      <c r="L14" s="194" t="s">
        <v>362</v>
      </c>
      <c r="M14" s="194" t="s">
        <v>355</v>
      </c>
      <c r="N14" s="194" t="s">
        <v>260</v>
      </c>
      <c r="O14" s="199" t="s">
        <v>363</v>
      </c>
      <c r="P14" s="194" t="s">
        <v>358</v>
      </c>
      <c r="Q14" s="200">
        <v>43100</v>
      </c>
      <c r="R14" s="201" t="s">
        <v>464</v>
      </c>
      <c r="S14" s="187"/>
    </row>
    <row r="15" spans="1:19" ht="368.25" customHeight="1" x14ac:dyDescent="0.2">
      <c r="A15" s="189" t="s">
        <v>412</v>
      </c>
      <c r="B15" s="190" t="s">
        <v>413</v>
      </c>
      <c r="C15" s="190" t="s">
        <v>414</v>
      </c>
      <c r="D15" s="196" t="s">
        <v>415</v>
      </c>
      <c r="E15" s="197" t="s">
        <v>465</v>
      </c>
      <c r="F15" s="197" t="s">
        <v>466</v>
      </c>
      <c r="G15" s="194" t="s">
        <v>178</v>
      </c>
      <c r="H15" s="205" t="s">
        <v>179</v>
      </c>
      <c r="I15" s="204" t="s">
        <v>384</v>
      </c>
      <c r="J15" s="204" t="s">
        <v>295</v>
      </c>
      <c r="K15" s="194" t="s">
        <v>416</v>
      </c>
      <c r="L15" s="194" t="s">
        <v>467</v>
      </c>
      <c r="M15" s="204" t="s">
        <v>417</v>
      </c>
      <c r="N15" s="204" t="s">
        <v>260</v>
      </c>
      <c r="O15" s="204" t="s">
        <v>468</v>
      </c>
      <c r="P15" s="204" t="s">
        <v>418</v>
      </c>
      <c r="Q15" s="204" t="s">
        <v>419</v>
      </c>
      <c r="R15" s="206" t="s">
        <v>420</v>
      </c>
      <c r="S15" s="187"/>
    </row>
    <row r="16" spans="1:19" ht="368.25" customHeight="1" x14ac:dyDescent="0.2">
      <c r="A16" s="308" t="s">
        <v>288</v>
      </c>
      <c r="B16" s="309" t="s">
        <v>379</v>
      </c>
      <c r="C16" s="309" t="s">
        <v>380</v>
      </c>
      <c r="D16" s="196" t="s">
        <v>381</v>
      </c>
      <c r="E16" s="197" t="s">
        <v>382</v>
      </c>
      <c r="F16" s="197" t="s">
        <v>383</v>
      </c>
      <c r="G16" s="194" t="s">
        <v>178</v>
      </c>
      <c r="H16" s="194" t="s">
        <v>179</v>
      </c>
      <c r="I16" s="194" t="s">
        <v>384</v>
      </c>
      <c r="J16" s="194" t="s">
        <v>295</v>
      </c>
      <c r="K16" s="194" t="s">
        <v>385</v>
      </c>
      <c r="L16" s="194" t="s">
        <v>386</v>
      </c>
      <c r="M16" s="194" t="s">
        <v>387</v>
      </c>
      <c r="N16" s="194" t="s">
        <v>260</v>
      </c>
      <c r="O16" s="194" t="s">
        <v>388</v>
      </c>
      <c r="P16" s="194" t="s">
        <v>389</v>
      </c>
      <c r="Q16" s="194" t="s">
        <v>390</v>
      </c>
      <c r="R16" s="195" t="s">
        <v>391</v>
      </c>
      <c r="S16" s="187"/>
    </row>
    <row r="17" spans="1:19" ht="368.25" customHeight="1" x14ac:dyDescent="0.2">
      <c r="A17" s="308"/>
      <c r="B17" s="309"/>
      <c r="C17" s="309"/>
      <c r="D17" s="196" t="s">
        <v>392</v>
      </c>
      <c r="E17" s="197" t="s">
        <v>393</v>
      </c>
      <c r="F17" s="197" t="s">
        <v>394</v>
      </c>
      <c r="G17" s="194" t="s">
        <v>178</v>
      </c>
      <c r="H17" s="194" t="s">
        <v>179</v>
      </c>
      <c r="I17" s="204" t="s">
        <v>395</v>
      </c>
      <c r="J17" s="204" t="s">
        <v>396</v>
      </c>
      <c r="K17" s="204" t="s">
        <v>397</v>
      </c>
      <c r="L17" s="207" t="s">
        <v>398</v>
      </c>
      <c r="M17" s="204" t="s">
        <v>399</v>
      </c>
      <c r="N17" s="194" t="s">
        <v>260</v>
      </c>
      <c r="O17" s="207" t="s">
        <v>400</v>
      </c>
      <c r="P17" s="207" t="s">
        <v>389</v>
      </c>
      <c r="Q17" s="207" t="s">
        <v>401</v>
      </c>
      <c r="R17" s="208" t="s">
        <v>402</v>
      </c>
      <c r="S17" s="187"/>
    </row>
    <row r="18" spans="1:19" ht="368.25" customHeight="1" x14ac:dyDescent="0.2">
      <c r="A18" s="189" t="s">
        <v>288</v>
      </c>
      <c r="B18" s="190" t="s">
        <v>281</v>
      </c>
      <c r="C18" s="190" t="s">
        <v>282</v>
      </c>
      <c r="D18" s="196" t="s">
        <v>283</v>
      </c>
      <c r="E18" s="197" t="s">
        <v>469</v>
      </c>
      <c r="F18" s="197" t="s">
        <v>470</v>
      </c>
      <c r="G18" s="194" t="s">
        <v>178</v>
      </c>
      <c r="H18" s="194" t="s">
        <v>179</v>
      </c>
      <c r="I18" s="194" t="s">
        <v>284</v>
      </c>
      <c r="J18" s="194" t="s">
        <v>285</v>
      </c>
      <c r="K18" s="194" t="s">
        <v>286</v>
      </c>
      <c r="L18" s="194" t="s">
        <v>471</v>
      </c>
      <c r="M18" s="194" t="s">
        <v>286</v>
      </c>
      <c r="N18" s="194" t="s">
        <v>260</v>
      </c>
      <c r="O18" s="194" t="s">
        <v>480</v>
      </c>
      <c r="P18" s="194" t="s">
        <v>287</v>
      </c>
      <c r="Q18" s="209" t="s">
        <v>482</v>
      </c>
      <c r="R18" s="195" t="s">
        <v>481</v>
      </c>
      <c r="S18" s="187"/>
    </row>
    <row r="19" spans="1:19" ht="349.5" customHeight="1" x14ac:dyDescent="0.2">
      <c r="A19" s="308" t="s">
        <v>421</v>
      </c>
      <c r="B19" s="309" t="s">
        <v>422</v>
      </c>
      <c r="C19" s="309" t="s">
        <v>423</v>
      </c>
      <c r="D19" s="196" t="s">
        <v>424</v>
      </c>
      <c r="E19" s="197" t="s">
        <v>425</v>
      </c>
      <c r="F19" s="197" t="s">
        <v>426</v>
      </c>
      <c r="G19" s="194"/>
      <c r="H19" s="194" t="s">
        <v>179</v>
      </c>
      <c r="I19" s="194" t="s">
        <v>427</v>
      </c>
      <c r="J19" s="194" t="s">
        <v>428</v>
      </c>
      <c r="K19" s="194" t="s">
        <v>429</v>
      </c>
      <c r="L19" s="194" t="s">
        <v>472</v>
      </c>
      <c r="M19" s="194" t="s">
        <v>410</v>
      </c>
      <c r="N19" s="194" t="s">
        <v>260</v>
      </c>
      <c r="O19" s="194" t="s">
        <v>430</v>
      </c>
      <c r="P19" s="194" t="s">
        <v>431</v>
      </c>
      <c r="Q19" s="194" t="s">
        <v>432</v>
      </c>
      <c r="R19" s="195" t="s">
        <v>433</v>
      </c>
      <c r="S19" s="187"/>
    </row>
    <row r="20" spans="1:19" ht="353.25" customHeight="1" x14ac:dyDescent="0.2">
      <c r="A20" s="308"/>
      <c r="B20" s="309"/>
      <c r="C20" s="309"/>
      <c r="D20" s="196" t="s">
        <v>434</v>
      </c>
      <c r="E20" s="197" t="s">
        <v>425</v>
      </c>
      <c r="F20" s="197" t="s">
        <v>426</v>
      </c>
      <c r="G20" s="210"/>
      <c r="H20" s="194" t="s">
        <v>179</v>
      </c>
      <c r="I20" s="194" t="s">
        <v>427</v>
      </c>
      <c r="J20" s="194" t="s">
        <v>428</v>
      </c>
      <c r="K20" s="194" t="s">
        <v>429</v>
      </c>
      <c r="L20" s="194" t="s">
        <v>472</v>
      </c>
      <c r="M20" s="194" t="s">
        <v>410</v>
      </c>
      <c r="N20" s="194" t="s">
        <v>260</v>
      </c>
      <c r="O20" s="194" t="s">
        <v>435</v>
      </c>
      <c r="P20" s="194" t="s">
        <v>431</v>
      </c>
      <c r="Q20" s="194" t="s">
        <v>432</v>
      </c>
      <c r="R20" s="195" t="s">
        <v>436</v>
      </c>
      <c r="S20" s="187"/>
    </row>
    <row r="21" spans="1:19" ht="368.25" customHeight="1" x14ac:dyDescent="0.2">
      <c r="A21" s="189" t="s">
        <v>288</v>
      </c>
      <c r="B21" s="190" t="s">
        <v>289</v>
      </c>
      <c r="C21" s="190" t="s">
        <v>290</v>
      </c>
      <c r="D21" s="191" t="s">
        <v>291</v>
      </c>
      <c r="E21" s="192" t="s">
        <v>292</v>
      </c>
      <c r="F21" s="194" t="s">
        <v>293</v>
      </c>
      <c r="G21" s="194" t="s">
        <v>178</v>
      </c>
      <c r="H21" s="194" t="s">
        <v>179</v>
      </c>
      <c r="I21" s="194" t="s">
        <v>294</v>
      </c>
      <c r="J21" s="194" t="s">
        <v>295</v>
      </c>
      <c r="K21" s="194" t="s">
        <v>296</v>
      </c>
      <c r="L21" s="194" t="s">
        <v>297</v>
      </c>
      <c r="M21" s="194" t="s">
        <v>298</v>
      </c>
      <c r="N21" s="194" t="s">
        <v>260</v>
      </c>
      <c r="O21" s="194" t="s">
        <v>299</v>
      </c>
      <c r="P21" s="194" t="s">
        <v>300</v>
      </c>
      <c r="Q21" s="194" t="s">
        <v>301</v>
      </c>
      <c r="R21" s="195" t="s">
        <v>302</v>
      </c>
      <c r="S21" s="187"/>
    </row>
    <row r="22" spans="1:19" ht="368.25" customHeight="1" x14ac:dyDescent="0.2">
      <c r="A22" s="189" t="s">
        <v>180</v>
      </c>
      <c r="B22" s="190" t="s">
        <v>303</v>
      </c>
      <c r="C22" s="190" t="s">
        <v>304</v>
      </c>
      <c r="D22" s="196" t="s">
        <v>305</v>
      </c>
      <c r="E22" s="197" t="s">
        <v>306</v>
      </c>
      <c r="F22" s="197" t="s">
        <v>307</v>
      </c>
      <c r="G22" s="194" t="s">
        <v>178</v>
      </c>
      <c r="H22" s="194" t="s">
        <v>308</v>
      </c>
      <c r="I22" s="194" t="s">
        <v>309</v>
      </c>
      <c r="J22" s="194" t="s">
        <v>310</v>
      </c>
      <c r="K22" s="194" t="s">
        <v>311</v>
      </c>
      <c r="L22" s="194" t="s">
        <v>312</v>
      </c>
      <c r="M22" s="194" t="s">
        <v>311</v>
      </c>
      <c r="N22" s="210"/>
      <c r="O22" s="194" t="s">
        <v>313</v>
      </c>
      <c r="P22" s="194" t="s">
        <v>314</v>
      </c>
      <c r="Q22" s="194" t="s">
        <v>315</v>
      </c>
      <c r="R22" s="195" t="s">
        <v>316</v>
      </c>
      <c r="S22" s="187"/>
    </row>
    <row r="23" spans="1:19" ht="368.25" customHeight="1" x14ac:dyDescent="0.2">
      <c r="A23" s="308" t="s">
        <v>180</v>
      </c>
      <c r="B23" s="309" t="s">
        <v>331</v>
      </c>
      <c r="C23" s="309" t="s">
        <v>473</v>
      </c>
      <c r="D23" s="191" t="s">
        <v>332</v>
      </c>
      <c r="E23" s="192" t="s">
        <v>333</v>
      </c>
      <c r="F23" s="211" t="s">
        <v>334</v>
      </c>
      <c r="G23" s="194" t="s">
        <v>178</v>
      </c>
      <c r="H23" s="194" t="s">
        <v>179</v>
      </c>
      <c r="I23" s="194" t="s">
        <v>335</v>
      </c>
      <c r="J23" s="194" t="s">
        <v>336</v>
      </c>
      <c r="K23" s="194" t="s">
        <v>337</v>
      </c>
      <c r="L23" s="194" t="s">
        <v>338</v>
      </c>
      <c r="M23" s="194" t="s">
        <v>339</v>
      </c>
      <c r="N23" s="194" t="s">
        <v>260</v>
      </c>
      <c r="O23" s="194" t="s">
        <v>340</v>
      </c>
      <c r="P23" s="194" t="s">
        <v>474</v>
      </c>
      <c r="Q23" s="194" t="s">
        <v>341</v>
      </c>
      <c r="R23" s="195" t="s">
        <v>475</v>
      </c>
      <c r="S23" s="187"/>
    </row>
    <row r="24" spans="1:19" ht="368.25" customHeight="1" x14ac:dyDescent="0.2">
      <c r="A24" s="308"/>
      <c r="B24" s="309"/>
      <c r="C24" s="309"/>
      <c r="D24" s="191" t="s">
        <v>342</v>
      </c>
      <c r="E24" s="192" t="s">
        <v>343</v>
      </c>
      <c r="F24" s="212" t="s">
        <v>344</v>
      </c>
      <c r="G24" s="194" t="s">
        <v>178</v>
      </c>
      <c r="H24" s="194" t="s">
        <v>179</v>
      </c>
      <c r="I24" s="194" t="s">
        <v>345</v>
      </c>
      <c r="J24" s="194" t="s">
        <v>336</v>
      </c>
      <c r="K24" s="194" t="s">
        <v>259</v>
      </c>
      <c r="L24" s="192" t="s">
        <v>346</v>
      </c>
      <c r="M24" s="194" t="s">
        <v>347</v>
      </c>
      <c r="N24" s="194" t="s">
        <v>260</v>
      </c>
      <c r="O24" s="192" t="s">
        <v>348</v>
      </c>
      <c r="P24" s="194" t="s">
        <v>474</v>
      </c>
      <c r="Q24" s="213">
        <v>43100</v>
      </c>
      <c r="R24" s="214" t="s">
        <v>349</v>
      </c>
      <c r="S24" s="187"/>
    </row>
    <row r="25" spans="1:19" ht="368.25" customHeight="1" x14ac:dyDescent="0.2">
      <c r="A25" s="189" t="s">
        <v>180</v>
      </c>
      <c r="B25" s="190" t="s">
        <v>364</v>
      </c>
      <c r="C25" s="190" t="s">
        <v>365</v>
      </c>
      <c r="D25" s="196" t="s">
        <v>366</v>
      </c>
      <c r="E25" s="193" t="s">
        <v>367</v>
      </c>
      <c r="F25" s="197" t="s">
        <v>368</v>
      </c>
      <c r="G25" s="205" t="s">
        <v>178</v>
      </c>
      <c r="H25" s="205" t="s">
        <v>179</v>
      </c>
      <c r="I25" s="205" t="s">
        <v>369</v>
      </c>
      <c r="J25" s="205" t="s">
        <v>370</v>
      </c>
      <c r="K25" s="205" t="s">
        <v>371</v>
      </c>
      <c r="L25" s="194" t="s">
        <v>372</v>
      </c>
      <c r="M25" s="194" t="s">
        <v>373</v>
      </c>
      <c r="N25" s="194" t="s">
        <v>374</v>
      </c>
      <c r="O25" s="194" t="s">
        <v>375</v>
      </c>
      <c r="P25" s="204" t="s">
        <v>376</v>
      </c>
      <c r="Q25" s="215" t="s">
        <v>377</v>
      </c>
      <c r="R25" s="195" t="s">
        <v>378</v>
      </c>
      <c r="S25" s="187"/>
    </row>
    <row r="26" spans="1:19" ht="368.25" customHeight="1" x14ac:dyDescent="0.2">
      <c r="A26" s="189" t="s">
        <v>180</v>
      </c>
      <c r="B26" s="190" t="s">
        <v>317</v>
      </c>
      <c r="C26" s="190" t="s">
        <v>318</v>
      </c>
      <c r="D26" s="216" t="s">
        <v>319</v>
      </c>
      <c r="E26" s="217" t="s">
        <v>476</v>
      </c>
      <c r="F26" s="218" t="s">
        <v>320</v>
      </c>
      <c r="G26" s="199" t="s">
        <v>178</v>
      </c>
      <c r="H26" s="199" t="s">
        <v>179</v>
      </c>
      <c r="I26" s="194" t="s">
        <v>321</v>
      </c>
      <c r="J26" s="194" t="s">
        <v>322</v>
      </c>
      <c r="K26" s="194" t="s">
        <v>323</v>
      </c>
      <c r="L26" s="194" t="s">
        <v>324</v>
      </c>
      <c r="M26" s="194" t="s">
        <v>325</v>
      </c>
      <c r="N26" s="194" t="s">
        <v>326</v>
      </c>
      <c r="O26" s="194" t="s">
        <v>327</v>
      </c>
      <c r="P26" s="194" t="s">
        <v>328</v>
      </c>
      <c r="Q26" s="209" t="s">
        <v>329</v>
      </c>
      <c r="R26" s="195" t="s">
        <v>330</v>
      </c>
      <c r="S26" s="187"/>
    </row>
    <row r="27" spans="1:19" ht="368.25" customHeight="1" x14ac:dyDescent="0.2">
      <c r="A27" s="189" t="s">
        <v>180</v>
      </c>
      <c r="B27" s="190" t="s">
        <v>403</v>
      </c>
      <c r="C27" s="190" t="s">
        <v>477</v>
      </c>
      <c r="D27" s="219" t="s">
        <v>404</v>
      </c>
      <c r="E27" s="220" t="s">
        <v>405</v>
      </c>
      <c r="F27" s="221" t="s">
        <v>406</v>
      </c>
      <c r="G27" s="194" t="s">
        <v>178</v>
      </c>
      <c r="H27" s="194" t="s">
        <v>179</v>
      </c>
      <c r="I27" s="194" t="s">
        <v>321</v>
      </c>
      <c r="J27" s="194" t="s">
        <v>407</v>
      </c>
      <c r="K27" s="194" t="s">
        <v>408</v>
      </c>
      <c r="L27" s="194" t="s">
        <v>409</v>
      </c>
      <c r="M27" s="194" t="s">
        <v>410</v>
      </c>
      <c r="N27" s="194" t="s">
        <v>260</v>
      </c>
      <c r="O27" s="194" t="s">
        <v>483</v>
      </c>
      <c r="P27" s="194" t="s">
        <v>411</v>
      </c>
      <c r="Q27" s="209" t="s">
        <v>484</v>
      </c>
      <c r="R27" s="195" t="s">
        <v>485</v>
      </c>
      <c r="S27" s="187"/>
    </row>
    <row r="28" spans="1:19" ht="368.25" customHeight="1" x14ac:dyDescent="0.2">
      <c r="A28" s="222" t="s">
        <v>180</v>
      </c>
      <c r="B28" s="223" t="s">
        <v>181</v>
      </c>
      <c r="C28" s="223" t="s">
        <v>235</v>
      </c>
      <c r="D28" s="224" t="s">
        <v>276</v>
      </c>
      <c r="E28" s="225" t="s">
        <v>182</v>
      </c>
      <c r="F28" s="225" t="s">
        <v>236</v>
      </c>
      <c r="G28" s="226" t="s">
        <v>178</v>
      </c>
      <c r="H28" s="226" t="s">
        <v>179</v>
      </c>
      <c r="I28" s="226" t="s">
        <v>246</v>
      </c>
      <c r="J28" s="226" t="s">
        <v>247</v>
      </c>
      <c r="K28" s="226" t="s">
        <v>248</v>
      </c>
      <c r="L28" s="227" t="s">
        <v>458</v>
      </c>
      <c r="M28" s="226" t="s">
        <v>263</v>
      </c>
      <c r="N28" s="226" t="s">
        <v>262</v>
      </c>
      <c r="O28" s="228" t="s">
        <v>277</v>
      </c>
      <c r="P28" s="226" t="s">
        <v>249</v>
      </c>
      <c r="Q28" s="229" t="s">
        <v>253</v>
      </c>
      <c r="R28" s="230" t="s">
        <v>478</v>
      </c>
      <c r="S28" s="187"/>
    </row>
  </sheetData>
  <sheetProtection password="867D" sheet="1" objects="1" scenarios="1" selectLockedCells="1" selectUnlockedCells="1"/>
  <mergeCells count="40">
    <mergeCell ref="A19:A20"/>
    <mergeCell ref="B19:B20"/>
    <mergeCell ref="C19:C20"/>
    <mergeCell ref="A23:A24"/>
    <mergeCell ref="B23:B24"/>
    <mergeCell ref="C23:C24"/>
    <mergeCell ref="I6:N6"/>
    <mergeCell ref="I8:J8"/>
    <mergeCell ref="I9:I10"/>
    <mergeCell ref="K9:K10"/>
    <mergeCell ref="L7:N7"/>
    <mergeCell ref="G8:G10"/>
    <mergeCell ref="M8:M10"/>
    <mergeCell ref="A6:H7"/>
    <mergeCell ref="J9:J10"/>
    <mergeCell ref="B8:B10"/>
    <mergeCell ref="H8:H10"/>
    <mergeCell ref="P8:P10"/>
    <mergeCell ref="R8:R10"/>
    <mergeCell ref="A13:A14"/>
    <mergeCell ref="B13:B14"/>
    <mergeCell ref="C13:C14"/>
    <mergeCell ref="O8:O10"/>
    <mergeCell ref="D8:D10"/>
    <mergeCell ref="A16:A17"/>
    <mergeCell ref="B16:B17"/>
    <mergeCell ref="C16:C17"/>
    <mergeCell ref="A8:A10"/>
    <mergeCell ref="C8:C10"/>
    <mergeCell ref="E8:E10"/>
    <mergeCell ref="E1:F4"/>
    <mergeCell ref="G1:M4"/>
    <mergeCell ref="O6:R6"/>
    <mergeCell ref="O7:R7"/>
    <mergeCell ref="S9:S10"/>
    <mergeCell ref="F8:F10"/>
    <mergeCell ref="Q8:Q10"/>
    <mergeCell ref="N8:N10"/>
    <mergeCell ref="I7:K7"/>
    <mergeCell ref="L9:L10"/>
  </mergeCells>
  <phoneticPr fontId="0" type="noConversion"/>
  <printOptions horizontalCentered="1" verticalCentered="1"/>
  <pageMargins left="1.3385826771653544" right="0.15748031496062992" top="0.78740157480314965" bottom="0" header="0" footer="0"/>
  <pageSetup paperSize="5" scale="31" fitToHeight="0" pageOrder="overThenDown" orientation="landscape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view="pageBreakPreview" zoomScaleNormal="100" zoomScaleSheetLayoutView="100" workbookViewId="0">
      <selection activeCell="C11" sqref="C11"/>
    </sheetView>
  </sheetViews>
  <sheetFormatPr baseColWidth="10" defaultRowHeight="12.75" x14ac:dyDescent="0.2"/>
  <cols>
    <col min="2" max="2" width="23" customWidth="1"/>
    <col min="3" max="7" width="17.85546875" customWidth="1"/>
  </cols>
  <sheetData>
    <row r="1" spans="2:7" ht="13.5" thickBot="1" x14ac:dyDescent="0.25"/>
    <row r="2" spans="2:7" ht="12.75" customHeight="1" x14ac:dyDescent="0.2">
      <c r="B2" s="335" t="s">
        <v>35</v>
      </c>
      <c r="C2" s="336"/>
      <c r="D2" s="336"/>
      <c r="E2" s="336"/>
      <c r="F2" s="336"/>
      <c r="G2" s="337"/>
    </row>
    <row r="3" spans="2:7" ht="13.5" customHeight="1" thickBot="1" x14ac:dyDescent="0.25">
      <c r="B3" s="338"/>
      <c r="C3" s="339"/>
      <c r="D3" s="339"/>
      <c r="E3" s="339"/>
      <c r="F3" s="339"/>
      <c r="G3" s="340"/>
    </row>
    <row r="4" spans="2:7" ht="13.5" thickBot="1" x14ac:dyDescent="0.25"/>
    <row r="5" spans="2:7" ht="21.75" customHeight="1" x14ac:dyDescent="0.2">
      <c r="B5" s="333" t="s">
        <v>23</v>
      </c>
      <c r="C5" s="343" t="s">
        <v>24</v>
      </c>
      <c r="D5" s="344"/>
      <c r="E5" s="344"/>
      <c r="F5" s="344"/>
      <c r="G5" s="345"/>
    </row>
    <row r="6" spans="2:7" ht="13.5" thickBot="1" x14ac:dyDescent="0.25">
      <c r="B6" s="334"/>
      <c r="C6" s="346"/>
      <c r="D6" s="347"/>
      <c r="E6" s="347"/>
      <c r="F6" s="347"/>
      <c r="G6" s="348"/>
    </row>
    <row r="7" spans="2:7" ht="74.25" customHeight="1" thickBot="1" x14ac:dyDescent="0.25">
      <c r="B7" s="5" t="s">
        <v>242</v>
      </c>
      <c r="C7" s="7" t="s">
        <v>125</v>
      </c>
      <c r="D7" s="7" t="s">
        <v>125</v>
      </c>
      <c r="E7" s="9" t="s">
        <v>127</v>
      </c>
      <c r="F7" s="9" t="s">
        <v>177</v>
      </c>
      <c r="G7" s="9" t="s">
        <v>177</v>
      </c>
    </row>
    <row r="8" spans="2:7" ht="74.25" customHeight="1" thickBot="1" x14ac:dyDescent="0.25">
      <c r="B8" s="5" t="s">
        <v>243</v>
      </c>
      <c r="C8" s="8" t="s">
        <v>123</v>
      </c>
      <c r="D8" s="7" t="s">
        <v>125</v>
      </c>
      <c r="E8" s="7" t="s">
        <v>176</v>
      </c>
      <c r="F8" s="9" t="s">
        <v>177</v>
      </c>
      <c r="G8" s="9" t="s">
        <v>33</v>
      </c>
    </row>
    <row r="9" spans="2:7" ht="74.25" customHeight="1" thickBot="1" x14ac:dyDescent="0.25">
      <c r="B9" s="5" t="s">
        <v>34</v>
      </c>
      <c r="C9" s="6" t="s">
        <v>30</v>
      </c>
      <c r="D9" s="8" t="s">
        <v>31</v>
      </c>
      <c r="E9" s="7" t="s">
        <v>32</v>
      </c>
      <c r="F9" s="9" t="s">
        <v>33</v>
      </c>
      <c r="G9" s="9" t="s">
        <v>33</v>
      </c>
    </row>
    <row r="10" spans="2:7" ht="74.25" customHeight="1" thickBot="1" x14ac:dyDescent="0.25">
      <c r="B10" s="5" t="s">
        <v>244</v>
      </c>
      <c r="C10" s="6" t="s">
        <v>175</v>
      </c>
      <c r="D10" s="6" t="s">
        <v>175</v>
      </c>
      <c r="E10" s="8" t="s">
        <v>123</v>
      </c>
      <c r="F10" s="7" t="s">
        <v>176</v>
      </c>
      <c r="G10" s="9" t="s">
        <v>33</v>
      </c>
    </row>
    <row r="11" spans="2:7" ht="74.25" customHeight="1" thickBot="1" x14ac:dyDescent="0.25">
      <c r="B11" s="5" t="s">
        <v>245</v>
      </c>
      <c r="C11" s="6" t="s">
        <v>175</v>
      </c>
      <c r="D11" s="6" t="s">
        <v>175</v>
      </c>
      <c r="E11" s="8" t="s">
        <v>123</v>
      </c>
      <c r="F11" s="7" t="s">
        <v>176</v>
      </c>
      <c r="G11" s="7" t="s">
        <v>176</v>
      </c>
    </row>
    <row r="12" spans="2:7" ht="51.75" customHeight="1" thickBot="1" x14ac:dyDescent="0.25">
      <c r="C12" s="100" t="s">
        <v>25</v>
      </c>
      <c r="D12" s="100" t="s">
        <v>26</v>
      </c>
      <c r="E12" s="100" t="s">
        <v>27</v>
      </c>
      <c r="F12" s="100" t="s">
        <v>28</v>
      </c>
      <c r="G12" s="100" t="s">
        <v>29</v>
      </c>
    </row>
    <row r="13" spans="2:7" ht="69.75" customHeight="1" thickBot="1" x14ac:dyDescent="0.25"/>
    <row r="14" spans="2:7" ht="32.25" thickBot="1" x14ac:dyDescent="0.25">
      <c r="B14" s="341" t="s">
        <v>120</v>
      </c>
      <c r="C14" s="342"/>
      <c r="D14" s="133" t="s">
        <v>129</v>
      </c>
    </row>
    <row r="15" spans="2:7" ht="15.75" thickBot="1" x14ac:dyDescent="0.25">
      <c r="B15" s="81" t="s">
        <v>121</v>
      </c>
      <c r="C15" s="82" t="s">
        <v>122</v>
      </c>
      <c r="D15" s="134" t="s">
        <v>130</v>
      </c>
    </row>
    <row r="16" spans="2:7" ht="29.25" thickBot="1" x14ac:dyDescent="0.25">
      <c r="B16" s="83" t="s">
        <v>123</v>
      </c>
      <c r="C16" s="82" t="s">
        <v>124</v>
      </c>
      <c r="D16" s="134" t="s">
        <v>131</v>
      </c>
    </row>
    <row r="17" spans="2:9" ht="43.5" thickBot="1" x14ac:dyDescent="0.25">
      <c r="B17" s="84" t="s">
        <v>125</v>
      </c>
      <c r="C17" s="82" t="s">
        <v>126</v>
      </c>
      <c r="D17" s="134" t="s">
        <v>132</v>
      </c>
    </row>
    <row r="18" spans="2:9" ht="43.5" thickBot="1" x14ac:dyDescent="0.25">
      <c r="B18" s="85" t="s">
        <v>127</v>
      </c>
      <c r="C18" s="82" t="s">
        <v>128</v>
      </c>
      <c r="D18" s="134" t="s">
        <v>132</v>
      </c>
    </row>
    <row r="21" spans="2:9" x14ac:dyDescent="0.2">
      <c r="G21" s="86"/>
      <c r="H21" s="86"/>
      <c r="I21" s="86"/>
    </row>
  </sheetData>
  <mergeCells count="4">
    <mergeCell ref="B5:B6"/>
    <mergeCell ref="B2:G3"/>
    <mergeCell ref="B14:C14"/>
    <mergeCell ref="C5:G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opLeftCell="A10" zoomScale="85" zoomScaleNormal="85" workbookViewId="0">
      <selection activeCell="C5" sqref="C5:G6"/>
    </sheetView>
  </sheetViews>
  <sheetFormatPr baseColWidth="10" defaultRowHeight="12.75" x14ac:dyDescent="0.2"/>
  <cols>
    <col min="2" max="3" width="25" customWidth="1"/>
    <col min="4" max="4" width="27" customWidth="1"/>
    <col min="5" max="5" width="31.42578125" customWidth="1"/>
    <col min="6" max="7" width="28.42578125" customWidth="1"/>
  </cols>
  <sheetData>
    <row r="1" spans="2:7" ht="13.5" thickBot="1" x14ac:dyDescent="0.25"/>
    <row r="2" spans="2:7" ht="30.75" customHeight="1" thickBot="1" x14ac:dyDescent="0.3">
      <c r="B2" s="349" t="s">
        <v>21</v>
      </c>
      <c r="C2" s="350"/>
      <c r="D2" s="350"/>
      <c r="E2" s="351"/>
    </row>
    <row r="4" spans="2:7" ht="13.5" thickBot="1" x14ac:dyDescent="0.25"/>
    <row r="5" spans="2:7" ht="19.5" thickBot="1" x14ac:dyDescent="0.25">
      <c r="B5" s="112" t="s">
        <v>119</v>
      </c>
      <c r="C5" s="112" t="s">
        <v>188</v>
      </c>
      <c r="D5" s="112" t="s">
        <v>189</v>
      </c>
      <c r="E5" s="112" t="s">
        <v>190</v>
      </c>
    </row>
    <row r="6" spans="2:7" ht="55.5" customHeight="1" thickTop="1" thickBot="1" x14ac:dyDescent="0.25">
      <c r="B6" s="113">
        <v>1</v>
      </c>
      <c r="C6" s="114" t="s">
        <v>191</v>
      </c>
      <c r="D6" s="115" t="s">
        <v>192</v>
      </c>
      <c r="E6" s="115" t="s">
        <v>193</v>
      </c>
    </row>
    <row r="7" spans="2:7" ht="55.5" customHeight="1" thickBot="1" x14ac:dyDescent="0.25">
      <c r="B7" s="116">
        <v>2</v>
      </c>
      <c r="C7" s="117" t="s">
        <v>194</v>
      </c>
      <c r="D7" s="118" t="s">
        <v>195</v>
      </c>
      <c r="E7" s="118" t="s">
        <v>196</v>
      </c>
    </row>
    <row r="8" spans="2:7" ht="55.5" customHeight="1" thickBot="1" x14ac:dyDescent="0.25">
      <c r="B8" s="116">
        <v>3</v>
      </c>
      <c r="C8" s="119" t="s">
        <v>81</v>
      </c>
      <c r="D8" s="120" t="s">
        <v>197</v>
      </c>
      <c r="E8" s="120" t="s">
        <v>198</v>
      </c>
    </row>
    <row r="9" spans="2:7" ht="55.5" customHeight="1" thickBot="1" x14ac:dyDescent="0.25">
      <c r="B9" s="116">
        <v>4</v>
      </c>
      <c r="C9" s="117" t="s">
        <v>84</v>
      </c>
      <c r="D9" s="118" t="s">
        <v>199</v>
      </c>
      <c r="E9" s="118" t="s">
        <v>200</v>
      </c>
    </row>
    <row r="10" spans="2:7" ht="55.5" customHeight="1" thickBot="1" x14ac:dyDescent="0.25">
      <c r="B10" s="116">
        <v>5</v>
      </c>
      <c r="C10" s="119" t="s">
        <v>201</v>
      </c>
      <c r="D10" s="120" t="s">
        <v>202</v>
      </c>
      <c r="E10" s="120" t="s">
        <v>203</v>
      </c>
    </row>
    <row r="12" spans="2:7" ht="13.5" thickBot="1" x14ac:dyDescent="0.25"/>
    <row r="13" spans="2:7" ht="32.25" customHeight="1" thickBot="1" x14ac:dyDescent="0.3">
      <c r="B13" s="352" t="s">
        <v>22</v>
      </c>
      <c r="C13" s="353"/>
      <c r="D13" s="353"/>
      <c r="E13" s="353"/>
      <c r="F13" s="353"/>
      <c r="G13" s="354"/>
    </row>
    <row r="15" spans="2:7" ht="13.5" thickBot="1" x14ac:dyDescent="0.25"/>
    <row r="16" spans="2:7" ht="16.5" thickBot="1" x14ac:dyDescent="0.25">
      <c r="B16" s="121" t="s">
        <v>204</v>
      </c>
      <c r="C16" s="121" t="s">
        <v>205</v>
      </c>
      <c r="D16" s="355" t="s">
        <v>17</v>
      </c>
      <c r="E16" s="356"/>
      <c r="F16" s="356"/>
      <c r="G16" s="357"/>
    </row>
    <row r="17" spans="2:7" ht="33" thickTop="1" thickBot="1" x14ac:dyDescent="0.25">
      <c r="B17" s="122">
        <v>1</v>
      </c>
      <c r="C17" s="123" t="s">
        <v>206</v>
      </c>
      <c r="D17" s="123" t="s">
        <v>187</v>
      </c>
      <c r="E17" s="123" t="s">
        <v>207</v>
      </c>
      <c r="F17" s="123" t="s">
        <v>208</v>
      </c>
      <c r="G17" s="123" t="s">
        <v>18</v>
      </c>
    </row>
    <row r="18" spans="2:7" ht="59.25" customHeight="1" x14ac:dyDescent="0.2">
      <c r="B18" s="358">
        <v>2</v>
      </c>
      <c r="C18" s="364" t="s">
        <v>209</v>
      </c>
      <c r="D18" s="364" t="s">
        <v>210</v>
      </c>
      <c r="E18" s="364" t="s">
        <v>211</v>
      </c>
      <c r="F18" s="364" t="s">
        <v>212</v>
      </c>
      <c r="G18" s="124" t="s">
        <v>213</v>
      </c>
    </row>
    <row r="19" spans="2:7" ht="12.75" customHeight="1" x14ac:dyDescent="0.2">
      <c r="B19" s="359"/>
      <c r="C19" s="365"/>
      <c r="D19" s="365"/>
      <c r="E19" s="365"/>
      <c r="F19" s="365"/>
      <c r="G19" s="125" t="s">
        <v>214</v>
      </c>
    </row>
    <row r="20" spans="2:7" ht="13.5" customHeight="1" thickBot="1" x14ac:dyDescent="0.25">
      <c r="B20" s="360"/>
      <c r="C20" s="366"/>
      <c r="D20" s="366"/>
      <c r="E20" s="366"/>
      <c r="F20" s="366"/>
      <c r="G20" s="126" t="s">
        <v>215</v>
      </c>
    </row>
    <row r="21" spans="2:7" ht="45" customHeight="1" x14ac:dyDescent="0.2">
      <c r="B21" s="358">
        <v>3</v>
      </c>
      <c r="C21" s="361" t="s">
        <v>78</v>
      </c>
      <c r="D21" s="361" t="s">
        <v>216</v>
      </c>
      <c r="E21" s="361" t="s">
        <v>217</v>
      </c>
      <c r="F21" s="361" t="s">
        <v>218</v>
      </c>
      <c r="G21" s="127" t="s">
        <v>213</v>
      </c>
    </row>
    <row r="22" spans="2:7" ht="12.75" customHeight="1" x14ac:dyDescent="0.2">
      <c r="B22" s="359"/>
      <c r="C22" s="362"/>
      <c r="D22" s="362"/>
      <c r="E22" s="362"/>
      <c r="F22" s="362"/>
      <c r="G22" s="128" t="s">
        <v>214</v>
      </c>
    </row>
    <row r="23" spans="2:7" ht="12.75" customHeight="1" x14ac:dyDescent="0.2">
      <c r="B23" s="359"/>
      <c r="C23" s="362"/>
      <c r="D23" s="362"/>
      <c r="E23" s="362"/>
      <c r="F23" s="362"/>
      <c r="G23" s="128" t="s">
        <v>219</v>
      </c>
    </row>
    <row r="24" spans="2:7" ht="30.75" customHeight="1" thickBot="1" x14ac:dyDescent="0.25">
      <c r="B24" s="360"/>
      <c r="C24" s="363"/>
      <c r="D24" s="363"/>
      <c r="E24" s="363"/>
      <c r="F24" s="363"/>
      <c r="G24" s="129" t="s">
        <v>220</v>
      </c>
    </row>
    <row r="25" spans="2:7" ht="75.75" customHeight="1" thickBot="1" x14ac:dyDescent="0.25">
      <c r="B25" s="130">
        <v>4</v>
      </c>
      <c r="C25" s="131" t="s">
        <v>80</v>
      </c>
      <c r="D25" s="131" t="s">
        <v>221</v>
      </c>
      <c r="E25" s="131" t="s">
        <v>222</v>
      </c>
      <c r="F25" s="131" t="s">
        <v>223</v>
      </c>
      <c r="G25" s="131" t="s">
        <v>19</v>
      </c>
    </row>
    <row r="26" spans="2:7" ht="94.5" customHeight="1" thickBot="1" x14ac:dyDescent="0.25">
      <c r="B26" s="130">
        <v>5</v>
      </c>
      <c r="C26" s="132" t="s">
        <v>224</v>
      </c>
      <c r="D26" s="132" t="s">
        <v>20</v>
      </c>
      <c r="E26" s="132" t="s">
        <v>225</v>
      </c>
      <c r="F26" s="132" t="s">
        <v>226</v>
      </c>
      <c r="G26" s="132" t="s">
        <v>227</v>
      </c>
    </row>
  </sheetData>
  <mergeCells count="13">
    <mergeCell ref="D18:D20"/>
    <mergeCell ref="E18:E20"/>
    <mergeCell ref="F18:F20"/>
    <mergeCell ref="B2:E2"/>
    <mergeCell ref="B13:G13"/>
    <mergeCell ref="D16:G16"/>
    <mergeCell ref="B21:B24"/>
    <mergeCell ref="C21:C24"/>
    <mergeCell ref="D21:D24"/>
    <mergeCell ref="E21:E24"/>
    <mergeCell ref="F21:F24"/>
    <mergeCell ref="B18:B20"/>
    <mergeCell ref="C18:C20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zoomScaleSheetLayoutView="100" workbookViewId="0">
      <selection activeCell="D37" sqref="D37"/>
    </sheetView>
  </sheetViews>
  <sheetFormatPr baseColWidth="10" defaultRowHeight="15" x14ac:dyDescent="0.25"/>
  <cols>
    <col min="1" max="1" width="14.28515625" style="46" customWidth="1"/>
    <col min="2" max="2" width="32.28515625" style="46" customWidth="1"/>
    <col min="3" max="3" width="38.7109375" style="46" customWidth="1"/>
    <col min="4" max="4" width="13.85546875" style="46" customWidth="1"/>
    <col min="5" max="5" width="14" style="46" customWidth="1"/>
    <col min="6" max="6" width="17.28515625" style="46" customWidth="1"/>
    <col min="7" max="7" width="15.85546875" style="46" customWidth="1"/>
    <col min="8" max="8" width="14.140625" style="46" customWidth="1"/>
    <col min="9" max="9" width="11.28515625" style="46" customWidth="1"/>
    <col min="10" max="10" width="16.28515625" style="46" customWidth="1"/>
    <col min="11" max="11" width="14.85546875" style="46" customWidth="1"/>
    <col min="12" max="12" width="16.28515625" style="46" customWidth="1"/>
    <col min="13" max="13" width="16.140625" style="46" customWidth="1"/>
    <col min="14" max="14" width="15.5703125" style="46" customWidth="1"/>
    <col min="15" max="15" width="14" style="46" customWidth="1"/>
    <col min="16" max="16384" width="11.42578125" style="46"/>
  </cols>
  <sheetData>
    <row r="1" spans="1:15" ht="35.25" customHeight="1" x14ac:dyDescent="0.25">
      <c r="A1" s="391" t="s">
        <v>72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ht="20.25" customHeight="1" thickBot="1" x14ac:dyDescent="0.4">
      <c r="A2" s="47"/>
      <c r="B2" s="48"/>
      <c r="C2" s="48"/>
      <c r="D2" s="48"/>
      <c r="G2" s="49"/>
    </row>
    <row r="3" spans="1:15" ht="27.75" customHeight="1" thickBot="1" x14ac:dyDescent="0.35">
      <c r="A3" s="393" t="s">
        <v>73</v>
      </c>
      <c r="B3" s="394"/>
      <c r="C3" s="394"/>
      <c r="D3" s="395"/>
    </row>
    <row r="4" spans="1:15" ht="15.75" thickBot="1" x14ac:dyDescent="0.3">
      <c r="A4" s="50"/>
      <c r="B4" s="50" t="s">
        <v>74</v>
      </c>
      <c r="C4" s="51" t="s">
        <v>75</v>
      </c>
      <c r="D4" s="52" t="s">
        <v>76</v>
      </c>
    </row>
    <row r="5" spans="1:15" x14ac:dyDescent="0.25">
      <c r="A5" s="53"/>
      <c r="B5" s="54" t="s">
        <v>77</v>
      </c>
      <c r="C5" s="105" t="s">
        <v>78</v>
      </c>
      <c r="D5" s="106">
        <v>5</v>
      </c>
    </row>
    <row r="6" spans="1:15" x14ac:dyDescent="0.25">
      <c r="A6" s="55"/>
      <c r="B6" s="58" t="s">
        <v>79</v>
      </c>
      <c r="C6" s="107" t="s">
        <v>80</v>
      </c>
      <c r="D6" s="108">
        <v>10</v>
      </c>
    </row>
    <row r="7" spans="1:15" ht="15.75" thickBot="1" x14ac:dyDescent="0.3">
      <c r="A7" s="55"/>
      <c r="B7" s="61" t="s">
        <v>82</v>
      </c>
      <c r="C7" s="109" t="s">
        <v>83</v>
      </c>
      <c r="D7" s="110">
        <v>20</v>
      </c>
    </row>
    <row r="8" spans="1:15" x14ac:dyDescent="0.25">
      <c r="A8" s="55"/>
      <c r="B8" s="60"/>
      <c r="C8" s="56"/>
      <c r="D8" s="57"/>
    </row>
    <row r="9" spans="1:15" ht="15.75" thickBot="1" x14ac:dyDescent="0.3">
      <c r="A9" s="63"/>
      <c r="B9" s="64"/>
      <c r="C9" s="65"/>
      <c r="D9" s="62"/>
    </row>
    <row r="15" spans="1:15" x14ac:dyDescent="0.25">
      <c r="A15" s="388" t="s">
        <v>85</v>
      </c>
      <c r="B15" s="390"/>
      <c r="C15" s="389"/>
    </row>
    <row r="16" spans="1:15" x14ac:dyDescent="0.25">
      <c r="A16" s="66" t="s">
        <v>86</v>
      </c>
      <c r="B16" s="388" t="s">
        <v>87</v>
      </c>
      <c r="C16" s="389"/>
      <c r="D16" s="67" t="s">
        <v>88</v>
      </c>
      <c r="E16" s="67" t="s">
        <v>184</v>
      </c>
      <c r="F16" s="67" t="s">
        <v>185</v>
      </c>
      <c r="G16" s="67" t="s">
        <v>186</v>
      </c>
    </row>
    <row r="17" spans="1:7" x14ac:dyDescent="0.25">
      <c r="A17" s="68">
        <v>1</v>
      </c>
      <c r="B17" s="378" t="s">
        <v>89</v>
      </c>
      <c r="C17" s="379"/>
      <c r="D17" s="99" t="s">
        <v>179</v>
      </c>
      <c r="E17" s="56"/>
      <c r="F17" s="56"/>
      <c r="G17" s="56"/>
    </row>
    <row r="18" spans="1:7" x14ac:dyDescent="0.25">
      <c r="A18" s="59">
        <v>2</v>
      </c>
      <c r="B18" s="378" t="s">
        <v>90</v>
      </c>
      <c r="C18" s="379"/>
      <c r="D18" s="99" t="s">
        <v>179</v>
      </c>
      <c r="E18" s="56"/>
      <c r="F18" s="56"/>
      <c r="G18" s="56"/>
    </row>
    <row r="19" spans="1:7" x14ac:dyDescent="0.25">
      <c r="A19" s="59">
        <v>3</v>
      </c>
      <c r="B19" s="378" t="s">
        <v>91</v>
      </c>
      <c r="C19" s="379"/>
      <c r="D19" s="99" t="s">
        <v>179</v>
      </c>
      <c r="E19" s="56"/>
      <c r="F19" s="56"/>
      <c r="G19" s="56"/>
    </row>
    <row r="20" spans="1:7" x14ac:dyDescent="0.25">
      <c r="A20" s="59">
        <v>4</v>
      </c>
      <c r="B20" s="378" t="s">
        <v>92</v>
      </c>
      <c r="C20" s="379"/>
      <c r="D20" s="99" t="s">
        <v>172</v>
      </c>
      <c r="E20" s="56"/>
      <c r="F20" s="56"/>
      <c r="G20" s="56"/>
    </row>
    <row r="21" spans="1:7" x14ac:dyDescent="0.25">
      <c r="A21" s="59">
        <v>5</v>
      </c>
      <c r="B21" s="378" t="s">
        <v>93</v>
      </c>
      <c r="C21" s="379"/>
      <c r="D21" s="99" t="s">
        <v>172</v>
      </c>
      <c r="E21" s="56"/>
      <c r="F21" s="56"/>
      <c r="G21" s="56"/>
    </row>
    <row r="22" spans="1:7" x14ac:dyDescent="0.25">
      <c r="A22" s="59">
        <v>6</v>
      </c>
      <c r="B22" s="378" t="s">
        <v>94</v>
      </c>
      <c r="C22" s="379"/>
      <c r="D22" s="99" t="s">
        <v>179</v>
      </c>
      <c r="E22" s="56"/>
      <c r="F22" s="56"/>
      <c r="G22" s="56"/>
    </row>
    <row r="23" spans="1:7" x14ac:dyDescent="0.25">
      <c r="A23" s="59">
        <v>7</v>
      </c>
      <c r="B23" s="378" t="s">
        <v>95</v>
      </c>
      <c r="C23" s="379"/>
      <c r="D23" s="99" t="s">
        <v>179</v>
      </c>
      <c r="E23" s="56"/>
      <c r="F23" s="56"/>
      <c r="G23" s="56"/>
    </row>
    <row r="24" spans="1:7" ht="32.25" customHeight="1" x14ac:dyDescent="0.25">
      <c r="A24" s="59">
        <v>8</v>
      </c>
      <c r="B24" s="386" t="s">
        <v>96</v>
      </c>
      <c r="C24" s="387"/>
      <c r="D24" s="99" t="s">
        <v>172</v>
      </c>
      <c r="E24" s="56"/>
      <c r="F24" s="56"/>
      <c r="G24" s="56"/>
    </row>
    <row r="25" spans="1:7" x14ac:dyDescent="0.25">
      <c r="A25" s="59">
        <v>9</v>
      </c>
      <c r="B25" s="378" t="s">
        <v>97</v>
      </c>
      <c r="C25" s="379"/>
      <c r="D25" s="99" t="s">
        <v>179</v>
      </c>
      <c r="E25" s="56"/>
      <c r="F25" s="56"/>
      <c r="G25" s="56"/>
    </row>
    <row r="26" spans="1:7" x14ac:dyDescent="0.25">
      <c r="A26" s="59">
        <v>10</v>
      </c>
      <c r="B26" s="378" t="s">
        <v>98</v>
      </c>
      <c r="C26" s="379"/>
      <c r="D26" s="99" t="s">
        <v>179</v>
      </c>
      <c r="E26" s="56"/>
      <c r="F26" s="56"/>
      <c r="G26" s="56"/>
    </row>
    <row r="27" spans="1:7" x14ac:dyDescent="0.25">
      <c r="A27" s="59">
        <v>11</v>
      </c>
      <c r="B27" s="378" t="s">
        <v>99</v>
      </c>
      <c r="C27" s="379"/>
      <c r="D27" s="99" t="s">
        <v>179</v>
      </c>
      <c r="E27" s="56"/>
      <c r="F27" s="56"/>
      <c r="G27" s="56"/>
    </row>
    <row r="28" spans="1:7" x14ac:dyDescent="0.25">
      <c r="A28" s="59">
        <v>12</v>
      </c>
      <c r="B28" s="378" t="s">
        <v>100</v>
      </c>
      <c r="C28" s="379"/>
      <c r="D28" s="59" t="s">
        <v>179</v>
      </c>
      <c r="E28" s="56"/>
      <c r="F28" s="56"/>
      <c r="G28" s="56"/>
    </row>
    <row r="29" spans="1:7" x14ac:dyDescent="0.25">
      <c r="A29" s="59">
        <v>13</v>
      </c>
      <c r="B29" s="378" t="s">
        <v>101</v>
      </c>
      <c r="C29" s="379"/>
      <c r="D29" s="59" t="s">
        <v>179</v>
      </c>
      <c r="E29" s="56"/>
      <c r="F29" s="56"/>
      <c r="G29" s="56"/>
    </row>
    <row r="30" spans="1:7" x14ac:dyDescent="0.25">
      <c r="A30" s="59">
        <v>14</v>
      </c>
      <c r="B30" s="378" t="s">
        <v>102</v>
      </c>
      <c r="C30" s="379"/>
      <c r="D30" s="59" t="s">
        <v>172</v>
      </c>
      <c r="E30" s="56"/>
      <c r="F30" s="56"/>
      <c r="G30" s="56"/>
    </row>
    <row r="31" spans="1:7" x14ac:dyDescent="0.25">
      <c r="A31" s="68">
        <v>15</v>
      </c>
      <c r="B31" s="378" t="s">
        <v>103</v>
      </c>
      <c r="C31" s="379"/>
      <c r="D31" s="107" t="s">
        <v>172</v>
      </c>
      <c r="E31" s="56"/>
      <c r="F31" s="56"/>
      <c r="G31" s="56"/>
    </row>
    <row r="32" spans="1:7" x14ac:dyDescent="0.25">
      <c r="A32" s="59">
        <v>16</v>
      </c>
      <c r="B32" s="378" t="s">
        <v>104</v>
      </c>
      <c r="C32" s="379"/>
      <c r="D32" s="107" t="s">
        <v>172</v>
      </c>
      <c r="E32" s="56"/>
      <c r="F32" s="56" t="s">
        <v>105</v>
      </c>
      <c r="G32" s="56"/>
    </row>
    <row r="33" spans="1:7" x14ac:dyDescent="0.25">
      <c r="A33" s="59">
        <v>17</v>
      </c>
      <c r="B33" s="378" t="s">
        <v>106</v>
      </c>
      <c r="C33" s="379"/>
      <c r="D33" s="107" t="s">
        <v>172</v>
      </c>
      <c r="E33" s="56"/>
      <c r="F33" s="56"/>
      <c r="G33" s="56"/>
    </row>
    <row r="34" spans="1:7" x14ac:dyDescent="0.25">
      <c r="A34" s="59"/>
      <c r="B34" s="380" t="s">
        <v>107</v>
      </c>
      <c r="C34" s="381"/>
      <c r="D34" s="69">
        <v>10</v>
      </c>
      <c r="E34" s="56"/>
      <c r="F34" s="56"/>
      <c r="G34" s="56"/>
    </row>
    <row r="35" spans="1:7" ht="15.75" thickBot="1" x14ac:dyDescent="0.3">
      <c r="A35" s="70"/>
      <c r="B35" s="382" t="s">
        <v>108</v>
      </c>
      <c r="C35" s="383"/>
      <c r="D35" s="369"/>
      <c r="E35" s="370"/>
      <c r="F35" s="71"/>
      <c r="G35" s="71"/>
    </row>
    <row r="36" spans="1:7" x14ac:dyDescent="0.25">
      <c r="A36" s="371" t="s">
        <v>109</v>
      </c>
      <c r="B36" s="373" t="s">
        <v>110</v>
      </c>
      <c r="C36" s="374"/>
      <c r="D36" s="375" t="s">
        <v>88</v>
      </c>
      <c r="E36" s="376"/>
      <c r="F36" s="376"/>
      <c r="G36" s="377"/>
    </row>
    <row r="37" spans="1:7" x14ac:dyDescent="0.25">
      <c r="A37" s="372"/>
      <c r="B37" s="373" t="s">
        <v>111</v>
      </c>
      <c r="C37" s="374"/>
      <c r="D37" s="72"/>
      <c r="E37" s="73"/>
      <c r="F37" s="73"/>
      <c r="G37" s="74"/>
    </row>
    <row r="38" spans="1:7" x14ac:dyDescent="0.25">
      <c r="A38" s="59">
        <v>15</v>
      </c>
      <c r="B38" s="384" t="s">
        <v>112</v>
      </c>
      <c r="C38" s="385"/>
      <c r="D38" s="75"/>
      <c r="E38" s="76"/>
      <c r="F38" s="76"/>
      <c r="G38" s="77"/>
    </row>
    <row r="39" spans="1:7" x14ac:dyDescent="0.25">
      <c r="A39" s="59">
        <v>5</v>
      </c>
      <c r="B39" s="367" t="s">
        <v>113</v>
      </c>
      <c r="C39" s="368"/>
      <c r="D39" s="78"/>
      <c r="E39" s="79"/>
      <c r="F39" s="79"/>
      <c r="G39" s="80"/>
    </row>
    <row r="40" spans="1:7" x14ac:dyDescent="0.25">
      <c r="A40" s="59">
        <v>15</v>
      </c>
      <c r="B40" s="384" t="s">
        <v>114</v>
      </c>
      <c r="C40" s="385"/>
      <c r="D40" s="75"/>
      <c r="E40" s="76"/>
      <c r="F40" s="76"/>
      <c r="G40" s="77"/>
    </row>
    <row r="41" spans="1:7" x14ac:dyDescent="0.25">
      <c r="A41" s="59">
        <v>10</v>
      </c>
      <c r="B41" s="384" t="s">
        <v>115</v>
      </c>
      <c r="C41" s="385"/>
      <c r="D41" s="75"/>
      <c r="E41" s="76"/>
      <c r="F41" s="76"/>
      <c r="G41" s="77"/>
    </row>
    <row r="42" spans="1:7" x14ac:dyDescent="0.25">
      <c r="A42" s="59">
        <v>15</v>
      </c>
      <c r="B42" s="367" t="s">
        <v>116</v>
      </c>
      <c r="C42" s="368"/>
      <c r="D42" s="78"/>
      <c r="E42" s="79"/>
      <c r="F42" s="79"/>
      <c r="G42" s="80"/>
    </row>
    <row r="43" spans="1:7" x14ac:dyDescent="0.25">
      <c r="A43" s="59">
        <v>10</v>
      </c>
      <c r="B43" s="367" t="s">
        <v>117</v>
      </c>
      <c r="C43" s="368"/>
      <c r="D43" s="78"/>
      <c r="E43" s="79"/>
      <c r="F43" s="79"/>
      <c r="G43" s="80"/>
    </row>
    <row r="44" spans="1:7" x14ac:dyDescent="0.25">
      <c r="A44" s="59">
        <v>30</v>
      </c>
      <c r="B44" s="367" t="s">
        <v>118</v>
      </c>
      <c r="C44" s="368"/>
      <c r="D44" s="78"/>
      <c r="E44" s="79"/>
      <c r="F44" s="79"/>
      <c r="G44" s="80"/>
    </row>
    <row r="47" spans="1:7" ht="147.75" customHeight="1" x14ac:dyDescent="0.25"/>
  </sheetData>
  <mergeCells count="35">
    <mergeCell ref="B16:C16"/>
    <mergeCell ref="B17:C17"/>
    <mergeCell ref="A15:C15"/>
    <mergeCell ref="A1:O1"/>
    <mergeCell ref="A3:D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38:C38"/>
    <mergeCell ref="B39:C39"/>
    <mergeCell ref="B40:C40"/>
    <mergeCell ref="B41:C41"/>
    <mergeCell ref="B44:C44"/>
    <mergeCell ref="D35:E35"/>
    <mergeCell ref="A36:A37"/>
    <mergeCell ref="B36:C36"/>
    <mergeCell ref="D36:G36"/>
    <mergeCell ref="B37:C37"/>
    <mergeCell ref="B42:C42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28"/>
  <sheetViews>
    <sheetView topLeftCell="B10" zoomScale="70" zoomScaleNormal="70" zoomScaleSheetLayoutView="85" workbookViewId="0">
      <selection activeCell="P17" sqref="P17"/>
    </sheetView>
  </sheetViews>
  <sheetFormatPr baseColWidth="10" defaultRowHeight="12.75" x14ac:dyDescent="0.2"/>
  <cols>
    <col min="1" max="1" width="0" style="19" hidden="1" customWidth="1"/>
    <col min="2" max="2" width="19.5703125" style="19" customWidth="1"/>
    <col min="3" max="3" width="54.28515625" style="19" customWidth="1"/>
    <col min="4" max="4" width="13" style="19" customWidth="1"/>
    <col min="5" max="5" width="20.140625" style="19" customWidth="1"/>
    <col min="6" max="6" width="27" style="19" customWidth="1"/>
    <col min="7" max="7" width="22.7109375" style="19" customWidth="1"/>
    <col min="8" max="8" width="23.85546875" style="19" customWidth="1"/>
    <col min="9" max="9" width="29.42578125" style="19" customWidth="1"/>
    <col min="10" max="10" width="14.5703125" style="19" customWidth="1"/>
    <col min="11" max="11" width="18" style="19" customWidth="1"/>
    <col min="12" max="12" width="22.42578125" style="19" customWidth="1"/>
    <col min="13" max="13" width="11.42578125" style="19" hidden="1" customWidth="1"/>
    <col min="14" max="14" width="22.42578125" style="19" customWidth="1"/>
    <col min="15" max="15" width="23.5703125" style="19" customWidth="1"/>
    <col min="16" max="16" width="18.140625" style="19" customWidth="1"/>
    <col min="17" max="17" width="23.5703125" style="19" customWidth="1"/>
    <col min="18" max="226" width="11.42578125" style="19"/>
    <col min="227" max="16384" width="11.42578125" style="24"/>
  </cols>
  <sheetData>
    <row r="1" spans="2:226" s="18" customFormat="1" ht="14.25" x14ac:dyDescent="0.2">
      <c r="B1" s="10"/>
      <c r="C1" s="11"/>
      <c r="D1" s="12"/>
      <c r="E1" s="13"/>
      <c r="F1" s="14"/>
      <c r="G1" s="15"/>
      <c r="H1" s="15"/>
      <c r="I1" s="10"/>
      <c r="J1" s="16"/>
      <c r="K1" s="17"/>
      <c r="L1" s="17"/>
      <c r="M1" s="10"/>
      <c r="N1" s="10"/>
      <c r="O1" s="10"/>
    </row>
    <row r="2" spans="2:226" ht="15" customHeight="1" thickBot="1" x14ac:dyDescent="0.25">
      <c r="C2" s="17"/>
      <c r="D2" s="20"/>
      <c r="E2" s="21"/>
      <c r="F2" s="22"/>
      <c r="G2" s="15"/>
      <c r="H2" s="15"/>
    </row>
    <row r="3" spans="2:226" ht="24.75" customHeight="1" thickBot="1" x14ac:dyDescent="0.25">
      <c r="B3" s="429" t="s">
        <v>61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1"/>
    </row>
    <row r="4" spans="2:226" ht="37.5" customHeight="1" x14ac:dyDescent="0.2">
      <c r="B4" s="423" t="s">
        <v>42</v>
      </c>
      <c r="C4" s="424" t="s">
        <v>44</v>
      </c>
      <c r="D4" s="425"/>
      <c r="E4" s="400">
        <v>1</v>
      </c>
      <c r="F4" s="413"/>
      <c r="G4" s="414">
        <v>2</v>
      </c>
      <c r="H4" s="414"/>
      <c r="I4" s="413"/>
      <c r="J4" s="400">
        <v>3</v>
      </c>
      <c r="K4" s="401"/>
      <c r="L4" s="402">
        <v>4</v>
      </c>
      <c r="M4" s="403"/>
      <c r="N4" s="403"/>
      <c r="O4" s="403"/>
      <c r="P4" s="403"/>
      <c r="Q4" s="404"/>
      <c r="HO4" s="24"/>
      <c r="HP4" s="24"/>
      <c r="HQ4" s="24"/>
      <c r="HR4" s="24"/>
    </row>
    <row r="5" spans="2:226" ht="36.75" customHeight="1" x14ac:dyDescent="0.2">
      <c r="B5" s="423"/>
      <c r="C5" s="435" t="s">
        <v>45</v>
      </c>
      <c r="D5" s="436"/>
      <c r="E5" s="152">
        <v>1</v>
      </c>
      <c r="F5" s="104">
        <v>2</v>
      </c>
      <c r="G5" s="154">
        <v>1</v>
      </c>
      <c r="H5" s="111">
        <v>2</v>
      </c>
      <c r="I5" s="162">
        <v>3</v>
      </c>
      <c r="J5" s="156">
        <v>1</v>
      </c>
      <c r="K5" s="162">
        <v>2</v>
      </c>
      <c r="L5" s="111">
        <v>1</v>
      </c>
      <c r="N5" s="111">
        <v>2</v>
      </c>
      <c r="O5" s="111">
        <v>3</v>
      </c>
      <c r="P5" s="111">
        <v>4</v>
      </c>
      <c r="Q5" s="104">
        <v>4</v>
      </c>
      <c r="HO5" s="24"/>
      <c r="HP5" s="24"/>
      <c r="HQ5" s="24"/>
      <c r="HR5" s="24"/>
    </row>
    <row r="6" spans="2:226" ht="72" customHeight="1" thickBot="1" x14ac:dyDescent="0.3">
      <c r="B6" s="423"/>
      <c r="C6" s="426" t="s">
        <v>46</v>
      </c>
      <c r="D6" s="427"/>
      <c r="E6" s="149" t="s">
        <v>250</v>
      </c>
      <c r="F6" s="150" t="s">
        <v>251</v>
      </c>
      <c r="G6" s="155" t="s">
        <v>237</v>
      </c>
      <c r="H6" s="153" t="s">
        <v>252</v>
      </c>
      <c r="I6" s="164" t="s">
        <v>261</v>
      </c>
      <c r="J6" s="157" t="s">
        <v>238</v>
      </c>
      <c r="K6" s="163" t="s">
        <v>239</v>
      </c>
      <c r="L6" s="153" t="s">
        <v>254</v>
      </c>
      <c r="M6" s="151"/>
      <c r="N6" s="153" t="s">
        <v>255</v>
      </c>
      <c r="O6" s="153" t="s">
        <v>256</v>
      </c>
      <c r="P6" s="153" t="s">
        <v>257</v>
      </c>
      <c r="Q6" s="150" t="s">
        <v>258</v>
      </c>
      <c r="HO6" s="24"/>
      <c r="HP6" s="24"/>
      <c r="HQ6" s="24"/>
      <c r="HR6" s="24"/>
    </row>
    <row r="7" spans="2:226" ht="33" customHeight="1" thickBot="1" x14ac:dyDescent="0.25">
      <c r="B7" s="423"/>
      <c r="C7" s="398" t="s">
        <v>228</v>
      </c>
      <c r="D7" s="399"/>
      <c r="E7" s="417" t="s">
        <v>241</v>
      </c>
      <c r="F7" s="419" t="s">
        <v>241</v>
      </c>
      <c r="G7" s="432" t="s">
        <v>241</v>
      </c>
      <c r="H7" s="428" t="s">
        <v>241</v>
      </c>
      <c r="I7" s="421" t="s">
        <v>241</v>
      </c>
      <c r="J7" s="434" t="s">
        <v>241</v>
      </c>
      <c r="K7" s="437" t="s">
        <v>241</v>
      </c>
      <c r="L7" s="396" t="s">
        <v>241</v>
      </c>
      <c r="M7" s="432" t="s">
        <v>241</v>
      </c>
      <c r="N7" s="396" t="s">
        <v>241</v>
      </c>
      <c r="O7" s="396" t="s">
        <v>241</v>
      </c>
      <c r="P7" s="428" t="s">
        <v>241</v>
      </c>
      <c r="Q7" s="417" t="s">
        <v>241</v>
      </c>
      <c r="HO7" s="24"/>
      <c r="HP7" s="24"/>
      <c r="HQ7" s="24"/>
      <c r="HR7" s="24"/>
    </row>
    <row r="8" spans="2:226" ht="19.5" customHeight="1" thickBot="1" x14ac:dyDescent="0.25">
      <c r="B8" s="423"/>
      <c r="C8" s="45" t="s">
        <v>43</v>
      </c>
      <c r="D8" s="45" t="s">
        <v>57</v>
      </c>
      <c r="E8" s="418"/>
      <c r="F8" s="420"/>
      <c r="G8" s="433"/>
      <c r="H8" s="428"/>
      <c r="I8" s="422"/>
      <c r="J8" s="434"/>
      <c r="K8" s="437"/>
      <c r="L8" s="396"/>
      <c r="M8" s="433"/>
      <c r="N8" s="396"/>
      <c r="O8" s="396"/>
      <c r="P8" s="428"/>
      <c r="Q8" s="418"/>
      <c r="R8" s="19" t="s">
        <v>240</v>
      </c>
      <c r="HO8" s="24"/>
      <c r="HP8" s="24"/>
      <c r="HQ8" s="24"/>
      <c r="HR8" s="24"/>
    </row>
    <row r="9" spans="2:226" ht="106.5" customHeight="1" x14ac:dyDescent="0.2">
      <c r="B9" s="397"/>
      <c r="C9" s="25" t="s">
        <v>173</v>
      </c>
      <c r="D9" s="103">
        <v>15</v>
      </c>
      <c r="E9" s="138" t="s">
        <v>179</v>
      </c>
      <c r="F9" s="139" t="s">
        <v>172</v>
      </c>
      <c r="G9" s="140" t="s">
        <v>172</v>
      </c>
      <c r="H9" s="142" t="s">
        <v>179</v>
      </c>
      <c r="I9" s="159" t="s">
        <v>179</v>
      </c>
      <c r="J9" s="158" t="s">
        <v>179</v>
      </c>
      <c r="K9" s="160" t="s">
        <v>179</v>
      </c>
      <c r="L9" s="142" t="s">
        <v>179</v>
      </c>
      <c r="M9" s="140"/>
      <c r="N9" s="142" t="s">
        <v>179</v>
      </c>
      <c r="O9" s="142" t="s">
        <v>172</v>
      </c>
      <c r="P9" s="142" t="s">
        <v>172</v>
      </c>
      <c r="Q9" s="139" t="s">
        <v>179</v>
      </c>
      <c r="HO9" s="24"/>
      <c r="HP9" s="24"/>
      <c r="HQ9" s="24"/>
      <c r="HR9" s="24"/>
    </row>
    <row r="10" spans="2:226" ht="106.5" customHeight="1" x14ac:dyDescent="0.2">
      <c r="B10" s="397"/>
      <c r="C10" s="25" t="s">
        <v>174</v>
      </c>
      <c r="D10" s="103">
        <v>5</v>
      </c>
      <c r="E10" s="141" t="s">
        <v>179</v>
      </c>
      <c r="F10" s="143" t="s">
        <v>179</v>
      </c>
      <c r="G10" s="144" t="s">
        <v>179</v>
      </c>
      <c r="H10" s="142" t="s">
        <v>179</v>
      </c>
      <c r="I10" s="160" t="s">
        <v>179</v>
      </c>
      <c r="J10" s="158" t="s">
        <v>179</v>
      </c>
      <c r="K10" s="160" t="s">
        <v>179</v>
      </c>
      <c r="L10" s="142" t="s">
        <v>179</v>
      </c>
      <c r="M10" s="144"/>
      <c r="N10" s="142" t="s">
        <v>179</v>
      </c>
      <c r="O10" s="142" t="s">
        <v>179</v>
      </c>
      <c r="P10" s="142" t="s">
        <v>179</v>
      </c>
      <c r="Q10" s="143" t="s">
        <v>179</v>
      </c>
      <c r="HO10" s="24"/>
      <c r="HP10" s="24"/>
      <c r="HQ10" s="24"/>
      <c r="HR10" s="24"/>
    </row>
    <row r="11" spans="2:226" ht="132.75" customHeight="1" x14ac:dyDescent="0.2">
      <c r="B11" s="397"/>
      <c r="C11" s="25" t="s">
        <v>229</v>
      </c>
      <c r="D11" s="103">
        <v>15</v>
      </c>
      <c r="E11" s="141" t="s">
        <v>172</v>
      </c>
      <c r="F11" s="143" t="s">
        <v>172</v>
      </c>
      <c r="G11" s="144" t="s">
        <v>172</v>
      </c>
      <c r="H11" s="142" t="s">
        <v>172</v>
      </c>
      <c r="I11" s="160" t="s">
        <v>179</v>
      </c>
      <c r="J11" s="158" t="s">
        <v>172</v>
      </c>
      <c r="K11" s="160" t="s">
        <v>172</v>
      </c>
      <c r="L11" s="142" t="s">
        <v>179</v>
      </c>
      <c r="M11" s="144"/>
      <c r="N11" s="142" t="s">
        <v>179</v>
      </c>
      <c r="O11" s="142" t="s">
        <v>172</v>
      </c>
      <c r="P11" s="142" t="s">
        <v>172</v>
      </c>
      <c r="Q11" s="143" t="s">
        <v>172</v>
      </c>
      <c r="HO11" s="24"/>
      <c r="HP11" s="24"/>
      <c r="HQ11" s="24"/>
      <c r="HR11" s="24"/>
    </row>
    <row r="12" spans="2:226" ht="134.25" customHeight="1" x14ac:dyDescent="0.2">
      <c r="B12" s="397"/>
      <c r="C12" s="25" t="s">
        <v>230</v>
      </c>
      <c r="D12" s="103">
        <v>10</v>
      </c>
      <c r="E12" s="141" t="s">
        <v>179</v>
      </c>
      <c r="F12" s="143" t="s">
        <v>179</v>
      </c>
      <c r="G12" s="144" t="s">
        <v>179</v>
      </c>
      <c r="H12" s="142" t="s">
        <v>179</v>
      </c>
      <c r="I12" s="160" t="s">
        <v>172</v>
      </c>
      <c r="J12" s="158" t="s">
        <v>179</v>
      </c>
      <c r="K12" s="160" t="s">
        <v>179</v>
      </c>
      <c r="L12" s="142" t="s">
        <v>172</v>
      </c>
      <c r="M12" s="144"/>
      <c r="N12" s="142" t="s">
        <v>172</v>
      </c>
      <c r="O12" s="142" t="s">
        <v>179</v>
      </c>
      <c r="P12" s="142" t="s">
        <v>179</v>
      </c>
      <c r="Q12" s="143" t="s">
        <v>179</v>
      </c>
      <c r="HO12" s="24"/>
      <c r="HP12" s="24"/>
      <c r="HQ12" s="24"/>
      <c r="HR12" s="24"/>
    </row>
    <row r="13" spans="2:226" ht="123.75" customHeight="1" x14ac:dyDescent="0.2">
      <c r="B13" s="397"/>
      <c r="C13" s="25" t="s">
        <v>231</v>
      </c>
      <c r="D13" s="103">
        <v>15</v>
      </c>
      <c r="E13" s="141" t="s">
        <v>172</v>
      </c>
      <c r="F13" s="143" t="s">
        <v>172</v>
      </c>
      <c r="G13" s="144" t="s">
        <v>172</v>
      </c>
      <c r="H13" s="142" t="s">
        <v>172</v>
      </c>
      <c r="I13" s="160" t="s">
        <v>179</v>
      </c>
      <c r="J13" s="158" t="s">
        <v>172</v>
      </c>
      <c r="K13" s="160" t="s">
        <v>179</v>
      </c>
      <c r="L13" s="142" t="s">
        <v>179</v>
      </c>
      <c r="M13" s="144"/>
      <c r="N13" s="142" t="s">
        <v>172</v>
      </c>
      <c r="O13" s="142" t="s">
        <v>179</v>
      </c>
      <c r="P13" s="142" t="s">
        <v>179</v>
      </c>
      <c r="Q13" s="143" t="s">
        <v>179</v>
      </c>
      <c r="HO13" s="24"/>
      <c r="HP13" s="24"/>
      <c r="HQ13" s="24"/>
      <c r="HR13" s="24"/>
    </row>
    <row r="14" spans="2:226" ht="93.75" customHeight="1" x14ac:dyDescent="0.2">
      <c r="B14" s="397"/>
      <c r="C14" s="25" t="s">
        <v>232</v>
      </c>
      <c r="D14" s="103">
        <v>10</v>
      </c>
      <c r="E14" s="141" t="s">
        <v>179</v>
      </c>
      <c r="F14" s="143" t="s">
        <v>179</v>
      </c>
      <c r="G14" s="144" t="s">
        <v>172</v>
      </c>
      <c r="H14" s="142" t="s">
        <v>172</v>
      </c>
      <c r="I14" s="160" t="s">
        <v>179</v>
      </c>
      <c r="J14" s="158" t="s">
        <v>179</v>
      </c>
      <c r="K14" s="160" t="s">
        <v>179</v>
      </c>
      <c r="L14" s="142" t="s">
        <v>179</v>
      </c>
      <c r="M14" s="144"/>
      <c r="N14" s="142" t="s">
        <v>179</v>
      </c>
      <c r="O14" s="142" t="s">
        <v>179</v>
      </c>
      <c r="P14" s="142" t="s">
        <v>179</v>
      </c>
      <c r="Q14" s="143" t="s">
        <v>179</v>
      </c>
      <c r="HO14" s="24"/>
      <c r="HP14" s="24"/>
      <c r="HQ14" s="24"/>
      <c r="HR14" s="24"/>
    </row>
    <row r="15" spans="2:226" ht="96" customHeight="1" thickBot="1" x14ac:dyDescent="0.25">
      <c r="B15" s="397"/>
      <c r="C15" s="25" t="s">
        <v>233</v>
      </c>
      <c r="D15" s="103">
        <v>30</v>
      </c>
      <c r="E15" s="145" t="s">
        <v>172</v>
      </c>
      <c r="F15" s="147" t="s">
        <v>172</v>
      </c>
      <c r="G15" s="148" t="s">
        <v>172</v>
      </c>
      <c r="H15" s="146" t="s">
        <v>172</v>
      </c>
      <c r="I15" s="161" t="s">
        <v>179</v>
      </c>
      <c r="J15" s="158" t="s">
        <v>172</v>
      </c>
      <c r="K15" s="160" t="s">
        <v>172</v>
      </c>
      <c r="L15" s="142" t="s">
        <v>179</v>
      </c>
      <c r="M15" s="148"/>
      <c r="N15" s="146" t="s">
        <v>179</v>
      </c>
      <c r="O15" s="146" t="s">
        <v>179</v>
      </c>
      <c r="P15" s="146" t="s">
        <v>179</v>
      </c>
      <c r="Q15" s="147" t="s">
        <v>172</v>
      </c>
      <c r="HO15" s="24"/>
      <c r="HP15" s="24"/>
      <c r="HQ15" s="24"/>
      <c r="HR15" s="24"/>
    </row>
    <row r="16" spans="2:226" s="19" customFormat="1" ht="27.75" hidden="1" customHeight="1" thickBot="1" x14ac:dyDescent="0.25">
      <c r="B16" s="98"/>
      <c r="C16" s="415" t="s">
        <v>47</v>
      </c>
      <c r="D16" s="416"/>
      <c r="E16" s="135">
        <f t="shared" ref="E16:J16" si="0">SUM(E9:E15)</f>
        <v>0</v>
      </c>
      <c r="F16" s="136">
        <f t="shared" si="0"/>
        <v>0</v>
      </c>
      <c r="G16" s="137">
        <f t="shared" si="0"/>
        <v>0</v>
      </c>
      <c r="H16" s="135">
        <f t="shared" si="0"/>
        <v>0</v>
      </c>
      <c r="I16" s="136">
        <f t="shared" si="0"/>
        <v>0</v>
      </c>
      <c r="J16" s="137">
        <f t="shared" si="0"/>
        <v>0</v>
      </c>
      <c r="K16" s="101"/>
      <c r="L16" s="102"/>
      <c r="M16" s="41"/>
      <c r="N16" s="40"/>
    </row>
    <row r="17" spans="3:18" ht="47.25" customHeight="1" x14ac:dyDescent="0.2">
      <c r="E17" s="19">
        <v>40</v>
      </c>
      <c r="F17" s="19">
        <v>25</v>
      </c>
      <c r="G17" s="19">
        <v>15</v>
      </c>
      <c r="H17" s="19">
        <v>30</v>
      </c>
      <c r="I17" s="19">
        <v>85</v>
      </c>
      <c r="J17" s="19">
        <v>40</v>
      </c>
      <c r="K17" s="19">
        <v>55</v>
      </c>
      <c r="L17" s="19">
        <v>90</v>
      </c>
      <c r="N17" s="19">
        <v>75</v>
      </c>
      <c r="O17" s="19">
        <v>70</v>
      </c>
      <c r="P17" s="40">
        <v>70</v>
      </c>
      <c r="Q17" s="40">
        <v>55</v>
      </c>
      <c r="R17" s="40"/>
    </row>
    <row r="19" spans="3:18" s="19" customFormat="1" ht="9" customHeight="1" x14ac:dyDescent="0.2">
      <c r="C19" s="23"/>
      <c r="D19" s="23"/>
      <c r="E19" s="23"/>
      <c r="F19" s="23"/>
      <c r="G19" s="23"/>
      <c r="H19" s="23"/>
    </row>
    <row r="20" spans="3:18" s="19" customFormat="1" ht="15.75" hidden="1" customHeight="1" thickBot="1" x14ac:dyDescent="0.25">
      <c r="C20" s="23"/>
      <c r="D20" s="23"/>
      <c r="F20" s="410" t="s">
        <v>48</v>
      </c>
      <c r="G20" s="411"/>
      <c r="H20" s="411"/>
      <c r="I20" s="412"/>
    </row>
    <row r="21" spans="3:18" s="19" customFormat="1" ht="66" hidden="1" customHeight="1" x14ac:dyDescent="0.2">
      <c r="C21" s="23"/>
      <c r="D21" s="23"/>
      <c r="F21" s="405" t="s">
        <v>49</v>
      </c>
      <c r="G21" s="407" t="s">
        <v>50</v>
      </c>
      <c r="H21" s="408"/>
      <c r="I21" s="409"/>
    </row>
    <row r="22" spans="3:18" s="19" customFormat="1" ht="87.75" hidden="1" customHeight="1" x14ac:dyDescent="0.2">
      <c r="C22" s="23"/>
      <c r="D22" s="23"/>
      <c r="F22" s="406"/>
      <c r="G22" s="42" t="s">
        <v>51</v>
      </c>
      <c r="H22" s="43"/>
      <c r="I22" s="44" t="s">
        <v>52</v>
      </c>
    </row>
    <row r="23" spans="3:18" s="19" customFormat="1" ht="15.75" hidden="1" customHeight="1" x14ac:dyDescent="0.2">
      <c r="C23" s="23"/>
      <c r="D23" s="23"/>
      <c r="F23" s="27" t="s">
        <v>53</v>
      </c>
      <c r="G23" s="26">
        <v>0</v>
      </c>
      <c r="H23" s="33"/>
      <c r="I23" s="28">
        <v>0</v>
      </c>
    </row>
    <row r="24" spans="3:18" s="19" customFormat="1" ht="15.75" hidden="1" customHeight="1" x14ac:dyDescent="0.2">
      <c r="C24" s="23"/>
      <c r="D24" s="23"/>
      <c r="F24" s="27" t="s">
        <v>54</v>
      </c>
      <c r="G24" s="26">
        <v>1</v>
      </c>
      <c r="H24" s="33"/>
      <c r="I24" s="28">
        <v>1</v>
      </c>
    </row>
    <row r="25" spans="3:18" s="19" customFormat="1" ht="15.75" hidden="1" customHeight="1" thickBot="1" x14ac:dyDescent="0.25">
      <c r="C25" s="23"/>
      <c r="D25" s="23"/>
      <c r="F25" s="29" t="s">
        <v>55</v>
      </c>
      <c r="G25" s="30">
        <v>2</v>
      </c>
      <c r="H25" s="34"/>
      <c r="I25" s="31">
        <v>2</v>
      </c>
    </row>
    <row r="26" spans="3:18" s="19" customFormat="1" ht="15.95" customHeight="1" x14ac:dyDescent="0.2">
      <c r="C26" s="23"/>
      <c r="D26" s="23"/>
      <c r="E26" s="23"/>
      <c r="F26" s="23"/>
      <c r="G26" s="23"/>
      <c r="H26" s="23"/>
    </row>
    <row r="27" spans="3:18" s="19" customFormat="1" ht="15.95" customHeight="1" x14ac:dyDescent="0.2">
      <c r="C27" s="23"/>
      <c r="D27" s="23"/>
      <c r="E27" s="23"/>
      <c r="F27" s="23"/>
      <c r="G27" s="23"/>
      <c r="H27" s="23"/>
    </row>
    <row r="28" spans="3:18" s="19" customFormat="1" ht="15.95" customHeight="1" x14ac:dyDescent="0.2">
      <c r="C28" s="23"/>
      <c r="D28" s="23"/>
      <c r="E28" s="23"/>
      <c r="F28" s="23"/>
      <c r="G28" s="23"/>
      <c r="H28" s="23"/>
    </row>
  </sheetData>
  <sheetProtection selectLockedCells="1" selectUnlockedCells="1"/>
  <mergeCells count="28">
    <mergeCell ref="B3:Q3"/>
    <mergeCell ref="M7:M8"/>
    <mergeCell ref="N7:N8"/>
    <mergeCell ref="O7:O8"/>
    <mergeCell ref="P7:P8"/>
    <mergeCell ref="Q7:Q8"/>
    <mergeCell ref="J7:J8"/>
    <mergeCell ref="C5:D5"/>
    <mergeCell ref="G7:G8"/>
    <mergeCell ref="K7:K8"/>
    <mergeCell ref="C16:D16"/>
    <mergeCell ref="E7:E8"/>
    <mergeCell ref="F7:F8"/>
    <mergeCell ref="I7:I8"/>
    <mergeCell ref="B4:B8"/>
    <mergeCell ref="C4:D4"/>
    <mergeCell ref="C6:D6"/>
    <mergeCell ref="H7:H8"/>
    <mergeCell ref="L7:L8"/>
    <mergeCell ref="B9:B15"/>
    <mergeCell ref="C7:D7"/>
    <mergeCell ref="J4:K4"/>
    <mergeCell ref="L4:Q4"/>
    <mergeCell ref="F21:F22"/>
    <mergeCell ref="G21:I21"/>
    <mergeCell ref="F20:I20"/>
    <mergeCell ref="E4:F4"/>
    <mergeCell ref="G4:I4"/>
  </mergeCells>
  <conditionalFormatting sqref="M16">
    <cfRule type="cellIs" dxfId="2" priority="7" stopIfTrue="1" operator="equal">
      <formula>1</formula>
    </cfRule>
    <cfRule type="cellIs" dxfId="1" priority="8" stopIfTrue="1" operator="equal">
      <formula>3</formula>
    </cfRule>
    <cfRule type="cellIs" dxfId="0" priority="9" stopIfTrue="1" operator="between">
      <formula>4</formula>
      <formula>5</formula>
    </cfRule>
  </conditionalFormatting>
  <printOptions horizontalCentered="1"/>
  <pageMargins left="0.39370078740157483" right="0.39370078740157483" top="0.47244094488188981" bottom="0.39370078740157483" header="0.51181102362204722" footer="0.23622047244094491"/>
  <pageSetup paperSize="5" scale="70" firstPageNumber="0" orientation="landscape" horizontalDpi="300" verticalDpi="300" r:id="rId1"/>
  <headerFooter alignWithMargins="0">
    <oddFooter>&amp;RCONTROL, EVALUACIÓN Y SEGUIMIENTO  V.2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view="pageBreakPreview" zoomScale="60" zoomScaleNormal="100" workbookViewId="0">
      <selection activeCell="C20" sqref="C20"/>
    </sheetView>
  </sheetViews>
  <sheetFormatPr baseColWidth="10" defaultRowHeight="12.75" x14ac:dyDescent="0.2"/>
  <sheetData>
    <row r="1" spans="2:14" ht="13.5" thickBot="1" x14ac:dyDescent="0.25"/>
    <row r="2" spans="2:14" x14ac:dyDescent="0.2">
      <c r="B2" s="444" t="s">
        <v>171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6"/>
    </row>
    <row r="3" spans="2:14" ht="60" customHeight="1" x14ac:dyDescent="0.2">
      <c r="B3" s="441" t="s">
        <v>162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3"/>
    </row>
    <row r="4" spans="2:14" ht="39.75" customHeight="1" x14ac:dyDescent="0.2">
      <c r="B4" s="441" t="s">
        <v>163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3"/>
    </row>
    <row r="5" spans="2:14" ht="51.75" customHeight="1" x14ac:dyDescent="0.2">
      <c r="B5" s="441" t="s">
        <v>164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3"/>
    </row>
    <row r="6" spans="2:14" ht="50.25" customHeight="1" x14ac:dyDescent="0.2">
      <c r="B6" s="441" t="s">
        <v>166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3"/>
    </row>
    <row r="7" spans="2:14" ht="42.75" customHeight="1" x14ac:dyDescent="0.2">
      <c r="B7" s="438" t="s">
        <v>165</v>
      </c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40"/>
    </row>
    <row r="8" spans="2:14" ht="38.25" customHeight="1" x14ac:dyDescent="0.2">
      <c r="B8" s="441" t="s">
        <v>167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3"/>
    </row>
    <row r="9" spans="2:14" ht="30" customHeight="1" x14ac:dyDescent="0.2">
      <c r="B9" s="438" t="s">
        <v>168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8"/>
    </row>
    <row r="10" spans="2:14" x14ac:dyDescent="0.2"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3"/>
    </row>
    <row r="11" spans="2:14" ht="30" customHeight="1" x14ac:dyDescent="0.2">
      <c r="B11" s="441" t="s">
        <v>169</v>
      </c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3"/>
    </row>
    <row r="12" spans="2:14" ht="58.5" customHeight="1" thickBot="1" x14ac:dyDescent="0.25">
      <c r="B12" s="449" t="s">
        <v>170</v>
      </c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1"/>
    </row>
    <row r="13" spans="2:14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</sheetData>
  <mergeCells count="11">
    <mergeCell ref="B12:N12"/>
    <mergeCell ref="B10:N10"/>
    <mergeCell ref="B3:N3"/>
    <mergeCell ref="B5:N5"/>
    <mergeCell ref="B6:N6"/>
    <mergeCell ref="B7:N7"/>
    <mergeCell ref="B4:N4"/>
    <mergeCell ref="B2:N2"/>
    <mergeCell ref="B8:N8"/>
    <mergeCell ref="B9:N9"/>
    <mergeCell ref="B11:N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zoomScale="85" zoomScaleNormal="85" workbookViewId="0">
      <selection activeCell="C17" sqref="C17"/>
    </sheetView>
  </sheetViews>
  <sheetFormatPr baseColWidth="10" defaultRowHeight="12.75" x14ac:dyDescent="0.2"/>
  <cols>
    <col min="2" max="2" width="45.28515625" customWidth="1"/>
    <col min="3" max="3" width="54.140625" customWidth="1"/>
  </cols>
  <sheetData>
    <row r="1" spans="2:3" ht="13.5" thickBot="1" x14ac:dyDescent="0.25"/>
    <row r="2" spans="2:3" ht="65.25" customHeight="1" thickBot="1" x14ac:dyDescent="0.25">
      <c r="B2" s="452" t="s">
        <v>5</v>
      </c>
      <c r="C2" s="453"/>
    </row>
    <row r="3" spans="2:3" ht="9" customHeight="1" thickBot="1" x14ac:dyDescent="0.25">
      <c r="B3" s="36"/>
      <c r="C3" s="36"/>
    </row>
    <row r="4" spans="2:3" ht="65.25" customHeight="1" thickBot="1" x14ac:dyDescent="0.25">
      <c r="B4" s="38" t="s">
        <v>6</v>
      </c>
      <c r="C4" s="39" t="s">
        <v>7</v>
      </c>
    </row>
    <row r="5" spans="2:3" ht="103.5" customHeight="1" thickBot="1" x14ac:dyDescent="0.25">
      <c r="B5" s="37" t="s">
        <v>8</v>
      </c>
      <c r="C5" s="37" t="s">
        <v>9</v>
      </c>
    </row>
    <row r="6" spans="2:3" ht="97.5" customHeight="1" thickBot="1" x14ac:dyDescent="0.25">
      <c r="B6" s="35" t="s">
        <v>10</v>
      </c>
      <c r="C6" s="35" t="s">
        <v>11</v>
      </c>
    </row>
    <row r="7" spans="2:3" ht="65.25" customHeight="1" thickBot="1" x14ac:dyDescent="0.25">
      <c r="B7" s="35" t="s">
        <v>12</v>
      </c>
      <c r="C7" s="35" t="s">
        <v>13</v>
      </c>
    </row>
    <row r="8" spans="2:3" ht="65.25" customHeight="1" thickBot="1" x14ac:dyDescent="0.25">
      <c r="B8" s="454" t="s">
        <v>14</v>
      </c>
      <c r="C8" s="35" t="s">
        <v>15</v>
      </c>
    </row>
    <row r="9" spans="2:3" ht="86.25" customHeight="1" thickBot="1" x14ac:dyDescent="0.25">
      <c r="B9" s="454"/>
      <c r="C9" s="35" t="s">
        <v>16</v>
      </c>
    </row>
  </sheetData>
  <mergeCells count="2">
    <mergeCell ref="B2:C2"/>
    <mergeCell ref="B8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7"/>
  <sheetViews>
    <sheetView workbookViewId="0">
      <selection activeCell="B39" sqref="B39"/>
    </sheetView>
  </sheetViews>
  <sheetFormatPr baseColWidth="10" defaultRowHeight="12.75" x14ac:dyDescent="0.2"/>
  <cols>
    <col min="2" max="2" width="68.42578125" customWidth="1"/>
    <col min="3" max="3" width="23.5703125" customWidth="1"/>
    <col min="4" max="4" width="54" customWidth="1"/>
    <col min="5" max="5" width="17.28515625" customWidth="1"/>
    <col min="6" max="6" width="16.85546875" customWidth="1"/>
  </cols>
  <sheetData>
    <row r="2" spans="2:6" ht="38.25" customHeight="1" x14ac:dyDescent="0.25">
      <c r="B2" s="93" t="s">
        <v>160</v>
      </c>
      <c r="C2" s="90"/>
      <c r="D2" s="92" t="s">
        <v>159</v>
      </c>
      <c r="E2" s="87"/>
      <c r="F2" s="87"/>
    </row>
    <row r="3" spans="2:6" x14ac:dyDescent="0.2">
      <c r="B3" s="88"/>
      <c r="D3" s="88"/>
    </row>
    <row r="4" spans="2:6" x14ac:dyDescent="0.2">
      <c r="B4" s="89" t="s">
        <v>149</v>
      </c>
      <c r="D4" s="89" t="s">
        <v>133</v>
      </c>
    </row>
    <row r="5" spans="2:6" x14ac:dyDescent="0.2">
      <c r="B5" s="89" t="s">
        <v>139</v>
      </c>
      <c r="D5" s="89" t="s">
        <v>138</v>
      </c>
    </row>
    <row r="6" spans="2:6" ht="25.5" x14ac:dyDescent="0.2">
      <c r="B6" s="91" t="s">
        <v>137</v>
      </c>
      <c r="D6" s="89" t="s">
        <v>139</v>
      </c>
    </row>
    <row r="7" spans="2:6" x14ac:dyDescent="0.2">
      <c r="B7" s="89" t="s">
        <v>150</v>
      </c>
      <c r="D7" s="89" t="s">
        <v>140</v>
      </c>
    </row>
    <row r="8" spans="2:6" x14ac:dyDescent="0.2">
      <c r="B8" s="89" t="s">
        <v>151</v>
      </c>
      <c r="D8" s="89" t="s">
        <v>141</v>
      </c>
    </row>
    <row r="9" spans="2:6" x14ac:dyDescent="0.2">
      <c r="B9" s="89" t="s">
        <v>135</v>
      </c>
      <c r="D9" s="89" t="s">
        <v>142</v>
      </c>
    </row>
    <row r="10" spans="2:6" x14ac:dyDescent="0.2">
      <c r="B10" s="89" t="s">
        <v>152</v>
      </c>
      <c r="D10" s="89" t="s">
        <v>143</v>
      </c>
    </row>
    <row r="11" spans="2:6" x14ac:dyDescent="0.2">
      <c r="B11" s="89" t="s">
        <v>153</v>
      </c>
      <c r="D11" s="89" t="s">
        <v>144</v>
      </c>
    </row>
    <row r="12" spans="2:6" x14ac:dyDescent="0.2">
      <c r="B12" s="89" t="s">
        <v>154</v>
      </c>
      <c r="D12" s="89" t="s">
        <v>145</v>
      </c>
    </row>
    <row r="13" spans="2:6" x14ac:dyDescent="0.2">
      <c r="B13" s="89" t="s">
        <v>155</v>
      </c>
      <c r="D13" s="89" t="s">
        <v>146</v>
      </c>
    </row>
    <row r="14" spans="2:6" x14ac:dyDescent="0.2">
      <c r="B14" s="89" t="s">
        <v>156</v>
      </c>
      <c r="D14" s="89" t="s">
        <v>147</v>
      </c>
    </row>
    <row r="15" spans="2:6" x14ac:dyDescent="0.2">
      <c r="B15" s="89" t="s">
        <v>157</v>
      </c>
      <c r="D15" s="89" t="s">
        <v>148</v>
      </c>
    </row>
    <row r="16" spans="2:6" x14ac:dyDescent="0.2">
      <c r="B16" s="89" t="s">
        <v>158</v>
      </c>
      <c r="D16" s="89" t="s">
        <v>134</v>
      </c>
    </row>
    <row r="17" spans="2:2" x14ac:dyDescent="0.2">
      <c r="B17" s="89" t="s">
        <v>136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Firmas</vt:lpstr>
      <vt:lpstr>1. MATRIZ DE  RIESGOS </vt:lpstr>
      <vt:lpstr>5.ZONA DE RIESGO</vt:lpstr>
      <vt:lpstr>2.PROBABILIDAD E IMPACTO</vt:lpstr>
      <vt:lpstr>3.IMPACTO RIESGO CORRUPCIÓN</vt:lpstr>
      <vt:lpstr>4.CALIFICACION CONTROLES</vt:lpstr>
      <vt:lpstr>CLASIFICACION DEL RIESGO</vt:lpstr>
      <vt:lpstr>2.FACTORES INTERNOS Y EXTERNOS</vt:lpstr>
      <vt:lpstr>7. ACCIONES REDUCCION </vt:lpstr>
      <vt:lpstr>'CLASIFICACION DEL RIESGO'!_ftnref1</vt:lpstr>
      <vt:lpstr>'CLASIFICACION DEL RIESGO'!_ftnref2</vt:lpstr>
      <vt:lpstr>'CLASIFICACION DEL RIESGO'!_Toc479599195</vt:lpstr>
      <vt:lpstr>'CLASIFICACION DEL RIESGO'!_Toc479599197</vt:lpstr>
      <vt:lpstr>'CLASIFICACION DEL RIESGO'!_Toc479599199</vt:lpstr>
      <vt:lpstr>'CLASIFICACION DEL RIESGO'!_Toc479599200</vt:lpstr>
      <vt:lpstr>'1. MATRIZ DE  RIESGOS '!Área_de_impresión</vt:lpstr>
      <vt:lpstr>'4.CALIFICACION CONTROLES'!Área_de_impresión</vt:lpstr>
      <vt:lpstr>'4.CALIFICACION CONTROLES'!Excel_BuiltIn_Print_Area</vt:lpstr>
      <vt:lpstr>'1. MATRIZ DE  RIESGOS '!Títulos_a_imprimir</vt:lpstr>
      <vt:lpstr>'4.CALIFICACION CONTROLES'!Títulos_a_imprimir</vt:lpstr>
    </vt:vector>
  </TitlesOfParts>
  <Company>CAR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auf_usu_1</dc:creator>
  <cp:lastModifiedBy>Andrea Gabriela Linares Basto</cp:lastModifiedBy>
  <cp:lastPrinted>2017-09-06T19:55:13Z</cp:lastPrinted>
  <dcterms:created xsi:type="dcterms:W3CDTF">2006-05-12T15:28:34Z</dcterms:created>
  <dcterms:modified xsi:type="dcterms:W3CDTF">2018-01-09T16:56:05Z</dcterms:modified>
</cp:coreProperties>
</file>