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BigData\planeacion\MPP\VIGENTES\Estrategicos\Direccion estrat\Otros\"/>
    </mc:Choice>
  </mc:AlternateContent>
  <bookViews>
    <workbookView xWindow="0" yWindow="0" windowWidth="28095" windowHeight="11625" tabRatio="634" activeTab="5"/>
  </bookViews>
  <sheets>
    <sheet name="COMPONENTE_1_" sheetId="1" r:id="rId1"/>
    <sheet name="COMPONENTE_2_" sheetId="2" r:id="rId2"/>
    <sheet name="COMPONENTE_3_" sheetId="3" r:id="rId3"/>
    <sheet name="COMPONENTE_4_" sheetId="4" r:id="rId4"/>
    <sheet name="COMPONENTE_5_" sheetId="5" r:id="rId5"/>
    <sheet name="COMPONENTE_6" sheetId="7" r:id="rId6"/>
  </sheets>
  <calcPr calcId="162913"/>
</workbook>
</file>

<file path=xl/calcChain.xml><?xml version="1.0" encoding="utf-8"?>
<calcChain xmlns="http://schemas.openxmlformats.org/spreadsheetml/2006/main">
  <c r="G11" i="7" l="1"/>
</calcChain>
</file>

<file path=xl/sharedStrings.xml><?xml version="1.0" encoding="utf-8"?>
<sst xmlns="http://schemas.openxmlformats.org/spreadsheetml/2006/main" count="288" uniqueCount="186">
  <si>
    <t>Subcomponente/procesos</t>
  </si>
  <si>
    <t>Actividades</t>
  </si>
  <si>
    <t>Meta o producto</t>
  </si>
  <si>
    <t>Responsable</t>
  </si>
  <si>
    <t>No</t>
  </si>
  <si>
    <t>Descripción</t>
  </si>
  <si>
    <t>Observaciones</t>
  </si>
  <si>
    <t>Proceso de Direccionamiento Estratégico</t>
  </si>
  <si>
    <t>Fecha de Inicio de la Actividad</t>
  </si>
  <si>
    <t>Fecha de Terminación de la Actividad</t>
  </si>
  <si>
    <t>Componente No: 1 - Gestión del Riesgo de corrupción – Mapa de riesgo de corrupción</t>
  </si>
  <si>
    <t>Componente No: 2 - Racionalización de Trámites</t>
  </si>
  <si>
    <t>Subcomponente 1
Información de calidad y en lenguaje comprensivo</t>
  </si>
  <si>
    <t>Subcomponente 2
Diálogo de doble vía entre la ciudadanía y sus organizaciones</t>
  </si>
  <si>
    <t>Subcomponente 3
Incentivos para motivar la cultura de la rendición y petición de cuentas</t>
  </si>
  <si>
    <t>Subcomponente 4
Evaluación y retroalimentación a la gestión institucional</t>
  </si>
  <si>
    <t>Componente No: 3 -  Rendición de Cuentas</t>
  </si>
  <si>
    <t>Componente No: 4 - Atención al Ciudadano</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</si>
  <si>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</si>
  <si>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</si>
  <si>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</si>
  <si>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</si>
  <si>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</si>
  <si>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</si>
  <si>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Componente No: 5 - Transparencia y acceso de la información</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</si>
  <si>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</si>
  <si>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</si>
  <si>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</si>
  <si>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</si>
  <si>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</si>
  <si>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Componente No: 6 - Iniciativa Adicional: Fortalecimiento de la Ética</t>
  </si>
  <si>
    <t>Subcomponente 1
Identificación de Trámites</t>
  </si>
  <si>
    <t>Subcomponente 1
Política de administración de riesgos</t>
  </si>
  <si>
    <t>Subcomponente 2
Construcción del mapa de riesgos de corrupción</t>
  </si>
  <si>
    <t>Subcomponente 3
Consulta y divulgación</t>
  </si>
  <si>
    <t>Subcomponente 4
Monitoreo y revisión</t>
  </si>
  <si>
    <t>Subcomponente 5
Seguimiento</t>
  </si>
  <si>
    <t>Elaboró:</t>
  </si>
  <si>
    <t>Jefe Oficina de Control Interno y Equipo de Trabajo</t>
  </si>
  <si>
    <t>Solicitar capacitación al DAFP sobre el aplicativo SUIT 3.0 - Inscripción de Trámites para el administrador y gestores de trámites</t>
  </si>
  <si>
    <t xml:space="preserve">Ejecutar las tareas pendientes solicitadas por el DAFP para los trámites  propuestos en el SUIT </t>
  </si>
  <si>
    <t>CUADRO ESTRATEGIA DE RACIAONALIZACIÓN DE TRÁMITES</t>
  </si>
  <si>
    <t>N°</t>
  </si>
  <si>
    <t>Nombre del trámite o proceso</t>
  </si>
  <si>
    <t>Tipo de Racionalización</t>
  </si>
  <si>
    <t>Acción específica de racionalización</t>
  </si>
  <si>
    <t>Situación Actual</t>
  </si>
  <si>
    <t>Descripción de la mejora a realizar al trámite, proceso o procedimiento</t>
  </si>
  <si>
    <t>Beneficio al ciudadano y/o entidad</t>
  </si>
  <si>
    <t>Dependencia responsable</t>
  </si>
  <si>
    <t>Fecha de realización</t>
  </si>
  <si>
    <t>Fecha inicio</t>
  </si>
  <si>
    <t>Fecha fin</t>
  </si>
  <si>
    <t>Aplicación Traslado VIS/VIP</t>
  </si>
  <si>
    <t xml:space="preserve">Actualizar la base de datos del aplicativo con la información de la Unidad Administrativa Especial de Catastro </t>
  </si>
  <si>
    <t>La base de datos del aplicativo se encuentra desactualizada y limita la utilización del aplicativo.</t>
  </si>
  <si>
    <t>Información oportuna sobre el valor de su liquidación de traslado VIS/VIP.
Ahorro de tiempo en la gestión del trámite.</t>
  </si>
  <si>
    <t>Subgerencia de Gestión Corporativa - Sistemas</t>
  </si>
  <si>
    <t xml:space="preserve">Inscripción a capacitación DAFP sobre el aplicativo SUIT 3.0  </t>
  </si>
  <si>
    <t>Registro de ejecución de tareas pendientes por el DAFP para los trámites propuestos en el SUIT</t>
  </si>
  <si>
    <t>Tecnológica: “Acciones o medidas de mejora (racionalización) que implican el
uso de tecnologías de la información y las comunicaciones para agilizar los
procesos y procedimientos que soportan los trámites."</t>
  </si>
  <si>
    <t>Antes de diríjase a la sede principal de la empresa y radicar la solicitud de traslado de provisión VIS-VIP en proyectos en una carpeta junto con los documentos requeridos; el ciudadano puede realizar la liquidación del traslado en el aplicativo que está a su disposición en la página web de la empresa.</t>
  </si>
  <si>
    <t>Oficina Asesora de Comunicaciones</t>
  </si>
  <si>
    <t>Oficina Asesora de Comunicaciones
Subgerencia de Planeación y Administración de Proyectos - equipo SIG</t>
  </si>
  <si>
    <t>31/11/2018</t>
  </si>
  <si>
    <t xml:space="preserve">Socializar la guía "Información de calidad y lenguaje Comprensivo" </t>
  </si>
  <si>
    <t>Evidencia de socialización Guía "Información de calidad y lenguaje comprensivo"</t>
  </si>
  <si>
    <t>Guía " Información de calidad y lenguaje comprensivo"</t>
  </si>
  <si>
    <t>Realizar presentación de insumo para la de rendición de cuentas sectorial.</t>
  </si>
  <si>
    <t>Presentación rendición de Cuentas sectorial</t>
  </si>
  <si>
    <t>Oficina Asesora de Comunicaciones
Subgerencia de Planeación y Administración de Proyectos</t>
  </si>
  <si>
    <t>Oficina Gestión Social</t>
  </si>
  <si>
    <t>Jefe Oficina de Gestión Social y Equipo de trabajo</t>
  </si>
  <si>
    <t>Plan de Mejoramiento proceso de Atención al Ciudadano</t>
  </si>
  <si>
    <t>Realizar seguimiento al cumplimiento de las acciones establecidas en el plan de mejoramiento del proceso de Atención al Ciudadano.</t>
  </si>
  <si>
    <t>Implementar los lineamientos de accesibilidad a espacios físicos para población en situación de
discapacidad.</t>
  </si>
  <si>
    <t xml:space="preserve"> Lineamientos de accesibilidad</t>
  </si>
  <si>
    <t>Oficina Gestión Social - Subgerencia de Gestión Corporativa - Recursos Físicos</t>
  </si>
  <si>
    <t>Esta actividad se realizará si dentro de las revisiones periódicas de los mapas de riesgos, los riesgos de corrupción fueron actualizados en alguna de sus etapas (identificación, análisis, valoración, acciones y evaluación de los riesgos).</t>
  </si>
  <si>
    <t>Publicar la actualización del mapa riesgos de corrupción institucional en la página web de la empresa</t>
  </si>
  <si>
    <t>Equipo SIG. (Subgerencia de Planeación y Administración de Proyectos).</t>
  </si>
  <si>
    <t>Publicación en la página web del mapa de riesgos de corrupción institucional.</t>
  </si>
  <si>
    <t>Elaborar  informe trimestral "Reporte requerimientos SDQS" y presentarlo al Comité Directivo para toma de Decisiones</t>
  </si>
  <si>
    <t>Informe  trimestral "Reporte requerimientos SDQS"</t>
  </si>
  <si>
    <t xml:space="preserve">Asistir a la capacitación Funcional SDQS </t>
  </si>
  <si>
    <t>Asistir a la capacitación Política Pública Atención al Ciudadano.</t>
  </si>
  <si>
    <t>Lista de Asistencia a la Capacitación Funcional SDQS</t>
  </si>
  <si>
    <t>Lista de Asistencia a la Capacitación Política Pública Atención al Ciudadano.</t>
  </si>
  <si>
    <t>Entregar listas soporte tantas como capacitaciones asistidas.</t>
  </si>
  <si>
    <t>Realizar dos revisiones (Junio y Diciembre) de los documentos que
regulan el proceso de Atención al Ciudadano, tales como procedimientos y/o formatos.</t>
  </si>
  <si>
    <t>Soportes de  mesas de trabajo de las revisiones de los documentos. (Mes Junio y Diciembre)</t>
  </si>
  <si>
    <t>Elaborar  informe trimestral "Seguimiento Satisfacción Ciudadanos PQRS" y presentarlo al Comité Directivo para toma de Decisiones</t>
  </si>
  <si>
    <t>Informe  trimestral "Seguimiento Satisfacción Ciudadanos PQRS"</t>
  </si>
  <si>
    <t>Dependiento del estado y de los resultados del Informe trimestral "Seguimiento Satisfacción Ciudadanos PQRS", la Oficina de Gestión Social decidirá si es necesario presentarlo a Comité Directivo para toma de decisiones.</t>
  </si>
  <si>
    <t>Realización de encuestas Satisfacción al Ciudadano</t>
  </si>
  <si>
    <t>Entregar soportes encuestas realizadas</t>
  </si>
  <si>
    <t>Blanca Cruz Manrique - Oficina de Gestión Social</t>
  </si>
  <si>
    <t xml:space="preserve">Monitorear y verificar que los informes mensuales de PQRS se ecuentren en el link de "Transparencia" de la págima web de la empresa, en " Instrumentos de Gestión de Información Pública" </t>
  </si>
  <si>
    <t>Soportes de la publicación en la página web de la entidad mes a mes</t>
  </si>
  <si>
    <t>Realizar una guía donde se comuniquen los pilares básicos de calidad con lenguaje comprensivo, para tener en cuenta en un difusión de información.</t>
  </si>
  <si>
    <t>Desarrollar una jornada de sensibilización a servidores de la entidad sobre la importancia de la rendición de cuentas, donde se tenga en cuenta una jornada de gamificación.</t>
  </si>
  <si>
    <t>Evidencia sobre la Jornada de sensibilización a colaboradores de la entidad sobre la importancia de rendición de cuentas - Adjuntar lista de asistencia.</t>
  </si>
  <si>
    <t>Subgerencia de Planeación y Administración de Proyectos - equipo SIG
Apoyo Oficina Asesora de Comunicaciones</t>
  </si>
  <si>
    <t>Realizar un informe sobre los resultados percibidos en la jornada de sensibilización sobre la importancia de la Rendición de cuentas.</t>
  </si>
  <si>
    <t>Subgerencia de Planeación y Administración de Proyectos - equipo SIG</t>
  </si>
  <si>
    <t>Publicación informe de resultados de la jornada de sensibilización sobre la importancia de la Rendición de cuentas.</t>
  </si>
  <si>
    <t>Informe de resultados de la jornada de sensibilización sobre la importancia de la Rendición de cuentas.</t>
  </si>
  <si>
    <t>Informe de resultados de la jornada de sensibilización sobre la importancia de la Rendición de cuentas publicado</t>
  </si>
  <si>
    <t>Diego Fernando Suarez - Jefe Oficina Asesora de Comunicaciones</t>
  </si>
  <si>
    <t>Estado del link de la Ley 1712 de 2014 - Ley de Transparencia y del Derecho de Acceso a la Información Pública.</t>
  </si>
  <si>
    <t>Matriz Diagnóstico del estado de la Ley de Transparencia y del Derecho de Acceso a la Información Pública.</t>
  </si>
  <si>
    <t>Elaborar y ejecutar cronograma de implementación de la Ley 1712 de 2014 -- Ley de Transparencia y del Derecho de Acceso a la Información Pública.</t>
  </si>
  <si>
    <t>Cronograma y evidencias de la Ley de Transparencia y del Derecho de Acceso a la Información Pública.</t>
  </si>
  <si>
    <t>Campaña para la divulgación externa de canales a través de los cuales se puede acceder a la información pública de la empresa (redes sociales y portal web).</t>
  </si>
  <si>
    <t>Campaña para la divulgación interna de canales a través de los cuales se puede acceder a la información pública de la empresa (redes sociales y portal web).</t>
  </si>
  <si>
    <t xml:space="preserve">Piezas comunicativas de la campaña externa de divulgación junto con las estadísticas del alcance en redes sociales </t>
  </si>
  <si>
    <t>Piezas comunicativas de la campaña interna de divulgación.</t>
  </si>
  <si>
    <t>Documento de la Política de Administración de Riesgos revisada.</t>
  </si>
  <si>
    <t>Revisar la metodología y los documentos asociados a la administración del riesgo para verificar el cumplimientos de los lineamientos suministrados por el DAFP</t>
  </si>
  <si>
    <t xml:space="preserve">Acta de revisión de los documentos.
</t>
  </si>
  <si>
    <t>En caso que se presente actualización,se debe adjuntar como soporte la documentación revisada y actualizada. (Metodología, procedimientos y formatos)</t>
  </si>
  <si>
    <t>Actualizar el mapa de riesgos de corrupción institucional de acuerdo a los monitoreos realizados en el Subcomponente # 4</t>
  </si>
  <si>
    <t>Mapa de riesgos de corrupción institucional actualizado en los casos requeridos según el monitoreo.</t>
  </si>
  <si>
    <t>Esta actividad se realiza si se presenta actualización del Mapa de riesgos.</t>
  </si>
  <si>
    <t>Realizar 2 monitoreos al año de los Mapas de riesgos por proceso.</t>
  </si>
  <si>
    <t xml:space="preserve">Listado de asistencia del monitoreo.
Acta de monitoreo.
</t>
  </si>
  <si>
    <t>Realizar un monitoreo en el primer semestre
Realizar un monitoreo en el segundo semestre.</t>
  </si>
  <si>
    <t>Andrea Linares - Subgerencia de Planeación y Administración de Proyectos.</t>
  </si>
  <si>
    <t>Subgerente de Planeación y Administración de Proyectos - Equipo SIG</t>
  </si>
  <si>
    <t>Subgerente de Planeación y Administración de Proyectos - Equipo SIG, Oficina Asesora de Comunicaciones</t>
  </si>
  <si>
    <t xml:space="preserve">Subgerente de Planeación y Administración de Proyectos - Equipo SIG
Líder del Proceso </t>
  </si>
  <si>
    <t>Maritza Zambrano - Oficina de Gestión Social</t>
  </si>
  <si>
    <t xml:space="preserve">Daisy Arévalo - Subgerencia de Gestión Corporativa </t>
  </si>
  <si>
    <t>Matriz de seguimiento - Mapa de Riesgos de Corrupción</t>
  </si>
  <si>
    <t>Realizar seguimiento independiente al mapa de riesgos.</t>
  </si>
  <si>
    <t>Se realiza el seguimiento cuatrimestral</t>
  </si>
  <si>
    <t>Lily Johanna Moreno  - Oficina de Control Interno</t>
  </si>
  <si>
    <t>Giselle Andrea Quintero - Subgerencia de Gestión Corporativa</t>
  </si>
  <si>
    <t xml:space="preserve">Revisar la Política de Administración de Riesgos de acuerdo a los lineamientos establecidos por el DAFP y la empresa.
</t>
  </si>
  <si>
    <t>Hacer revisión para verificar los trámites una vez se hayan inscrito por parte del DAFP</t>
  </si>
  <si>
    <t>Acta de verificación de trámites inscritos por parte del DAFP</t>
  </si>
  <si>
    <t>Albeto Emilio Estrada - Subgerencia de Planeación y Administración de Proyectos</t>
  </si>
  <si>
    <t>Dentro de esta guía es impotante aclarar cuales son los canales que usa la entidad para informar sobre la gestión realizada. Como: Redes sociales, boletín de prensa, boletín electrónico, entre otros.</t>
  </si>
  <si>
    <t>Es importante que en esta actividad se informe la evaluación y retroalimentación a los demas canales utilizados por la empresa para la rendición de cuentas como lo son: redes sociales.</t>
  </si>
  <si>
    <t>Es importante aclarar que en el cumplimiento de estas actividades se debe contemplar el registro de activos de información, donde se contemple 1. Grupo interadministrativo para manejo de datos abiertos. 2. Que sea información útil para la ciudadanía. 3 Cargar en la página wev datos abiertos.</t>
  </si>
  <si>
    <t>En la campaña es fundamental incluir las siguientes directrices: 1. El registro de activos de información. 2. El índice de Información Clasificada y reservada. 3. El esquema de publicación de Información.</t>
  </si>
  <si>
    <t>En caso que se presente actualización, entregar soporte del documento y publicarlo.
Verificar que en la política de administración de riesgos se contemple lo siguiente:
1. Objetivos que se espera lograr.
2. Estrategias para establecer como se va a desarrollar la política,
3. Acciones que se van a desarrollar contemplando el tiempo, los recursos, los responsables y el talento humano requerido.
4. Seguimiento y evaluación a la implementación y efectividad de las políticas.</t>
  </si>
  <si>
    <t>Si en la rendición de cuentas sectorial se realiza transmisión, se debe adjuntar el link o el video de la misma.
Es importante tener en cuenta que para esta actividad se debe realizar la respectiva divulgación tanto interna como externa por medio de los canales que usa la entidad nombrados en el Subcomponente # 1</t>
  </si>
  <si>
    <t>Dependiento del estado y de los resultados del Informe trimestral "Reporte Requerimientos SDQS", la Oficina de Gestión Social decidirá si es necesario presentarlo a Comité Directivo para toma de decisiones.
En el Subcomponente Estructura Administrativa y Direccionamiento estratégico para la atención al Ciudadano se recomienda que se establezca en un documento una estructura formal y el perfil necesario requerido de las personas idoneas para prestar dicho servicio.</t>
  </si>
  <si>
    <t>Si en las revisiones se presentan modificaciones a procedimientos o formatos, se deben adjuntar en este PAAC los soportes de los documentos actualizados.
Es importante aclarar que se debe implementar en este Subcomponente La Carta de Trato Digno para el Ciudadano</t>
  </si>
  <si>
    <t>El resultado de las encuestas de satisfacción al ciudadano se deben incluir en el informe trimestral "Seguimiento Satisfacción Ciudadanos PQRS"
Es importante aclarar que para la realización de dichas encuestas es fundamental que se formule la caracterización de los ciudadanos.</t>
  </si>
  <si>
    <t>ESTRATEGIAS PLAN ANTICORRUPCIÓN Y DE ATENCIÓN AL CIUDADANO 2018</t>
  </si>
  <si>
    <t>Capacitación realizada a gestores éticos</t>
  </si>
  <si>
    <t>Acto administrativo actualizado</t>
  </si>
  <si>
    <t>Talento Humano - Subgerencia de Gestión Corporativa</t>
  </si>
  <si>
    <t>Realizar mesa de trabajo con los gestores éticos para la revisión de valores de integridad</t>
  </si>
  <si>
    <t>Mesa de trabajo con gestores éticos - Lista de asistencia.</t>
  </si>
  <si>
    <t>Acto administrativo para adopción del Código de Integridad</t>
  </si>
  <si>
    <t xml:space="preserve">Acto administrativo </t>
  </si>
  <si>
    <t>Socialización y divulgación de el Código de Integridad.</t>
  </si>
  <si>
    <t>Actualización de la plataforma estratégica con el nuevo código de integridad y valores establecidos.</t>
  </si>
  <si>
    <t>Socialización y divulgación</t>
  </si>
  <si>
    <t>Plataforma estratégica actualizada.</t>
  </si>
  <si>
    <t>Talento Humano - Oficina Asesora de Comunicaciones</t>
  </si>
  <si>
    <t>Subgerencia de Planeación y Administración de Proyectos.</t>
  </si>
  <si>
    <t>Definir las herramientas para valoración del código de ética durante las mesas de trabajo realizadas con los Gestores Éticos</t>
  </si>
  <si>
    <t>Herramientas definidas - Lista de Asistencia Mesa de trabajo</t>
  </si>
  <si>
    <t>Aplicación de la herramienta para valoración</t>
  </si>
  <si>
    <t>Aplicación de la herramienta - Soportes</t>
  </si>
  <si>
    <t>Evaluación de resultados arrojados en la aplicación de la herramienta para la valoración</t>
  </si>
  <si>
    <t>Resultados de la aplicación de la herramienta</t>
  </si>
  <si>
    <t xml:space="preserve">Realizar actividad de implementación del Código de Integridad </t>
  </si>
  <si>
    <t>Actividad implementada</t>
  </si>
  <si>
    <t>Después de realizar la implementación, se debe volver a hacer un diagnótico aplicando la herramienta de valoración, con el fin de observar la mejora en los resultados.</t>
  </si>
  <si>
    <t>Aplicación 2 de la herramienta - Resultados de la aplicación 2 de la herramienta.</t>
  </si>
  <si>
    <t>Alistamiento - Código de Integridad</t>
  </si>
  <si>
    <t>Armonización - Código de Integridad</t>
  </si>
  <si>
    <t>Diagnóstico - Código de Integridad</t>
  </si>
  <si>
    <t>Implementación - Código de Integridad</t>
  </si>
  <si>
    <t>Seguimiento y Evaluación - Código de Integridad</t>
  </si>
  <si>
    <t>Realizar capacitación del código de Integridad a los gestores</t>
  </si>
  <si>
    <t>Actividad cumplida.</t>
  </si>
  <si>
    <t>Actualizar el Acto administrativo de los gestores de Integridad</t>
  </si>
  <si>
    <t>Aprobó:</t>
  </si>
  <si>
    <t>Comité Sistema Integrado de Gestión
Julio 25 de 2018</t>
  </si>
  <si>
    <t>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</si>
</sst>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dd/mm/yy"/>
    <numFmt numFmtId="165" formatCode="_(&quot;$&quot;\ * #,##0.00_);_(&quot;$&quot;\ * \(#,##0.00\);_(&quot;$&quot;\ * &quot;-&quot;??_);_(@_)"/>
    <numFmt numFmtId="166" formatCode="dd/mm/yy;@"/>
  </numFmts>
  <fonts count="9" x14ac:knownFonts="1">
    <font>
      <sz val="11"/>
      <color rgb="FF000000"/>
      <name val="Arial"/>
    </font>
    <font>
      <sz val="11"/>
      <color theme="1"/>
      <name val="Calibri"/>
      <family val="2"/>
      <scheme val="minor"/>
    </font>
    <font>
      <sz val="11"/>
      <color theme="1"/>
      <name val="Calibri"/>
      <family val="2"/>
      <scheme val="minor"/>
    </font>
    <font>
      <sz val="10"/>
      <name val="Arial"/>
      <family val="2"/>
    </font>
    <font>
      <sz val="12"/>
      <color rgb="FF000000"/>
      <name val="Arial"/>
      <family val="2"/>
    </font>
    <font>
      <b/>
      <sz val="12"/>
      <color rgb="FF000000"/>
      <name val="Arial"/>
      <family val="2"/>
    </font>
    <font>
      <sz val="12"/>
      <name val="Arial"/>
      <family val="2"/>
    </font>
    <font>
      <sz val="12"/>
      <color theme="1"/>
      <name val="Arial"/>
      <family val="2"/>
    </font>
    <font>
      <b/>
      <sz val="12"/>
      <name val="Arial"/>
      <family val="2"/>
    </font>
  </fonts>
  <fills count="10">
    <fill>
      <patternFill patternType="none"/>
    </fill>
    <fill>
      <patternFill patternType="gray125"/>
    </fill>
    <fill>
      <patternFill patternType="solid">
        <fgColor theme="2" tint="-9.9978637043366805E-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399975585192419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top style="thin">
        <color auto="1"/>
      </top>
      <bottom/>
      <diagonal/>
    </border>
  </borders>
  <cellStyleXfs count="8">
    <xf numFmtId="0" fontId="0" fillId="0" borderId="0"/>
    <xf numFmtId="0" fontId="2" fillId="0" borderId="0"/>
    <xf numFmtId="9" fontId="2" fillId="0" borderId="0" applyFont="0" applyFill="0" applyBorder="0" applyAlignment="0" applyProtection="0"/>
    <xf numFmtId="0" fontId="1" fillId="0" borderId="0"/>
    <xf numFmtId="0" fontId="3" fillId="0" borderId="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cellStyleXfs>
  <cellXfs count="109">
    <xf numFmtId="0" fontId="0" fillId="0" borderId="0" xfId="0"/>
    <xf numFmtId="0" fontId="0" fillId="0" borderId="0" xfId="0"/>
    <xf numFmtId="166"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164" fontId="4" fillId="0" borderId="1" xfId="0" applyNumberFormat="1" applyFont="1" applyBorder="1" applyAlignment="1">
      <alignment horizontal="center" vertical="center"/>
    </xf>
    <xf numFmtId="0" fontId="7" fillId="0" borderId="1" xfId="0" applyFont="1" applyFill="1" applyBorder="1" applyAlignment="1">
      <alignment horizontal="justify" vertical="center" wrapText="1"/>
    </xf>
    <xf numFmtId="0" fontId="7" fillId="0" borderId="1" xfId="1" applyFont="1" applyBorder="1" applyAlignment="1">
      <alignment horizontal="justify" vertical="center" wrapText="1"/>
    </xf>
    <xf numFmtId="164" fontId="4"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center"/>
    </xf>
    <xf numFmtId="14" fontId="4" fillId="0" borderId="1"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166" fontId="4"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5" fillId="8"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5" borderId="4" xfId="0" applyFont="1" applyFill="1" applyBorder="1" applyAlignment="1">
      <alignment horizontal="center" vertical="center" wrapText="1"/>
    </xf>
    <xf numFmtId="166" fontId="4" fillId="0" borderId="4" xfId="0" applyNumberFormat="1" applyFont="1" applyBorder="1" applyAlignment="1">
      <alignment horizontal="center" vertical="center" wrapText="1"/>
    </xf>
    <xf numFmtId="0" fontId="4" fillId="0" borderId="0" xfId="0" applyFont="1" applyAlignment="1">
      <alignment horizontal="center"/>
    </xf>
    <xf numFmtId="0" fontId="5" fillId="6" borderId="4" xfId="0" applyFont="1" applyFill="1" applyBorder="1" applyAlignment="1">
      <alignment horizontal="center" vertical="center" wrapText="1"/>
    </xf>
    <xf numFmtId="0" fontId="4" fillId="0" borderId="0" xfId="0" applyFont="1" applyBorder="1" applyAlignment="1">
      <alignment vertical="center" wrapText="1"/>
    </xf>
    <xf numFmtId="0" fontId="4"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6" fillId="0" borderId="5"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164" fontId="4" fillId="0" borderId="4" xfId="0" applyNumberFormat="1" applyFont="1" applyBorder="1" applyAlignment="1">
      <alignment horizontal="center" vertical="center" wrapText="1"/>
    </xf>
    <xf numFmtId="0" fontId="5" fillId="6" borderId="4" xfId="0"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0" fontId="4" fillId="0" borderId="0" xfId="0" applyFont="1" applyFill="1"/>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Border="1" applyAlignment="1">
      <alignment horizontal="center"/>
    </xf>
    <xf numFmtId="0" fontId="5"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0" fillId="0" borderId="8" xfId="0" applyBorder="1" applyAlignment="1">
      <alignment horizont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0" xfId="0" applyFont="1" applyFill="1" applyBorder="1" applyAlignment="1">
      <alignment horizontal="left"/>
    </xf>
    <xf numFmtId="0" fontId="5" fillId="3" borderId="7" xfId="0" applyFont="1" applyFill="1" applyBorder="1" applyAlignment="1">
      <alignment horizontal="center" vertical="center" wrapText="1"/>
    </xf>
    <xf numFmtId="0" fontId="5" fillId="0" borderId="7"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4" fillId="0" borderId="0" xfId="0" applyFont="1" applyAlignment="1">
      <alignment horizontal="center" vertical="center" wrapText="1"/>
    </xf>
    <xf numFmtId="0" fontId="5" fillId="5"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6" fillId="0" borderId="1" xfId="0" applyFont="1" applyBorder="1" applyAlignment="1">
      <alignment horizontal="left" vertical="center" wrapText="1"/>
    </xf>
    <xf numFmtId="16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cellXfs>
  <cellStyles count="8">
    <cellStyle name="Millares 2" xfId="5"/>
    <cellStyle name="Moneda 2" xfId="6"/>
    <cellStyle name="Moneda 3" xfId="7"/>
    <cellStyle name="Normal" xfId="0" builtinId="0"/>
    <cellStyle name="Normal 2" xfId="1"/>
    <cellStyle name="Normal 2 2" xfId="4"/>
    <cellStyle name="Normal 3" xfId="3"/>
    <cellStyle name="Porcentaje 2" xfId="2"/>
  </cellStyles>
  <dxfs count="0"/>
  <tableStyles count="0" defaultTableStyle="TableStyleMedium2" defaultPivotStyle="PivotStyleLight16"/>
  <colors>
    <indexedColors>
      <rgbColor rgb="FF000000"/>
      <rgbColor rgb="FFE6E6E6"/>
      <rgbColor rgb="FFFF0000"/>
      <rgbColor rgb="FF3DEB3D"/>
      <rgbColor rgb="FF0000FF"/>
      <rgbColor rgb="FFFFFF00"/>
      <rgbColor rgb="FFFF00FF"/>
      <rgbColor rgb="FF00FFFF"/>
      <rgbColor rgb="FF800000"/>
      <rgbColor rgb="FF008000"/>
      <rgbColor rgb="FF00000A"/>
      <rgbColor rgb="FF808000"/>
      <rgbColor rgb="FF800080"/>
      <rgbColor rgb="FF008080"/>
      <rgbColor rgb="FFCCCCCC"/>
      <rgbColor rgb="FF808080"/>
      <rgbColor rgb="FF9999FF"/>
      <rgbColor rgb="FF993366"/>
      <rgbColor rgb="FFFFFFCC"/>
      <rgbColor rgb="FFCFE7F5"/>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66FFFF"/>
      <rgbColor rgb="FFFF99CC"/>
      <rgbColor rgb="FFCC99FF"/>
      <rgbColor rgb="FFFFCC99"/>
      <rgbColor rgb="FF3366FF"/>
      <rgbColor rgb="FF33FF99"/>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C3C3C"/>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297656</xdr:colOff>
      <xdr:row>1</xdr:row>
      <xdr:rowOff>130970</xdr:rowOff>
    </xdr:from>
    <xdr:to>
      <xdr:col>2</xdr:col>
      <xdr:colOff>1214438</xdr:colOff>
      <xdr:row>3</xdr:row>
      <xdr:rowOff>130013</xdr:rowOff>
    </xdr:to>
    <xdr:grpSp>
      <xdr:nvGrpSpPr>
        <xdr:cNvPr id="2" name="Grupo 1"/>
        <xdr:cNvGrpSpPr/>
      </xdr:nvGrpSpPr>
      <xdr:grpSpPr>
        <a:xfrm>
          <a:off x="1512094" y="916783"/>
          <a:ext cx="3119438" cy="808668"/>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228956</xdr:colOff>
      <xdr:row>1</xdr:row>
      <xdr:rowOff>154781</xdr:rowOff>
    </xdr:from>
    <xdr:to>
      <xdr:col>2</xdr:col>
      <xdr:colOff>1028181</xdr:colOff>
      <xdr:row>2</xdr:row>
      <xdr:rowOff>519085</xdr:rowOff>
    </xdr:to>
    <xdr:grpSp>
      <xdr:nvGrpSpPr>
        <xdr:cNvPr id="2" name="Grupo 1"/>
        <xdr:cNvGrpSpPr/>
      </xdr:nvGrpSpPr>
      <xdr:grpSpPr>
        <a:xfrm>
          <a:off x="538519" y="916781"/>
          <a:ext cx="3049506" cy="888179"/>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86356</xdr:colOff>
      <xdr:row>1</xdr:row>
      <xdr:rowOff>190499</xdr:rowOff>
    </xdr:from>
    <xdr:to>
      <xdr:col>2</xdr:col>
      <xdr:colOff>559593</xdr:colOff>
      <xdr:row>3</xdr:row>
      <xdr:rowOff>57481</xdr:rowOff>
    </xdr:to>
    <xdr:grpSp>
      <xdr:nvGrpSpPr>
        <xdr:cNvPr id="2" name="Grupo 1"/>
        <xdr:cNvGrpSpPr/>
      </xdr:nvGrpSpPr>
      <xdr:grpSpPr>
        <a:xfrm>
          <a:off x="1300794" y="976312"/>
          <a:ext cx="2592549" cy="795669"/>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163265</xdr:colOff>
      <xdr:row>1</xdr:row>
      <xdr:rowOff>202407</xdr:rowOff>
    </xdr:from>
    <xdr:to>
      <xdr:col>2</xdr:col>
      <xdr:colOff>798265</xdr:colOff>
      <xdr:row>2</xdr:row>
      <xdr:rowOff>250032</xdr:rowOff>
    </xdr:to>
    <xdr:grpSp>
      <xdr:nvGrpSpPr>
        <xdr:cNvPr id="2" name="Grupo 1"/>
        <xdr:cNvGrpSpPr/>
      </xdr:nvGrpSpPr>
      <xdr:grpSpPr>
        <a:xfrm>
          <a:off x="1294359" y="773907"/>
          <a:ext cx="2754312" cy="726281"/>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477481</xdr:colOff>
      <xdr:row>1</xdr:row>
      <xdr:rowOff>190498</xdr:rowOff>
    </xdr:from>
    <xdr:to>
      <xdr:col>2</xdr:col>
      <xdr:colOff>869155</xdr:colOff>
      <xdr:row>3</xdr:row>
      <xdr:rowOff>19021</xdr:rowOff>
    </xdr:to>
    <xdr:grpSp>
      <xdr:nvGrpSpPr>
        <xdr:cNvPr id="2" name="Grupo 1"/>
        <xdr:cNvGrpSpPr/>
      </xdr:nvGrpSpPr>
      <xdr:grpSpPr>
        <a:xfrm>
          <a:off x="918012" y="976311"/>
          <a:ext cx="2761018" cy="697679"/>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90460</xdr:colOff>
      <xdr:row>1</xdr:row>
      <xdr:rowOff>321467</xdr:rowOff>
    </xdr:from>
    <xdr:to>
      <xdr:col>2</xdr:col>
      <xdr:colOff>1607344</xdr:colOff>
      <xdr:row>3</xdr:row>
      <xdr:rowOff>226217</xdr:rowOff>
    </xdr:to>
    <xdr:grpSp>
      <xdr:nvGrpSpPr>
        <xdr:cNvPr id="2" name="Grupo 1"/>
        <xdr:cNvGrpSpPr/>
      </xdr:nvGrpSpPr>
      <xdr:grpSpPr>
        <a:xfrm>
          <a:off x="1185835" y="1107280"/>
          <a:ext cx="2874197" cy="809625"/>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19"/>
  <sheetViews>
    <sheetView zoomScale="80" zoomScaleNormal="80" workbookViewId="0">
      <selection activeCell="F23" sqref="F23"/>
    </sheetView>
  </sheetViews>
  <sheetFormatPr baseColWidth="10" defaultColWidth="9" defaultRowHeight="14.25" x14ac:dyDescent="0.2"/>
  <cols>
    <col min="1" max="1" width="15.875" style="62" customWidth="1"/>
    <col min="2" max="2" width="28.875" style="62" customWidth="1"/>
    <col min="3" max="3" width="17.125" style="62"/>
    <col min="4" max="4" width="33" style="62" customWidth="1"/>
    <col min="5" max="5" width="30.625" style="62" customWidth="1"/>
    <col min="6" max="6" width="24" style="62" customWidth="1"/>
    <col min="7" max="7" width="17.75" style="62" customWidth="1"/>
    <col min="8" max="8" width="24" style="62" customWidth="1"/>
    <col min="9" max="9" width="45" style="62" customWidth="1"/>
    <col min="10" max="1025" width="10.875" style="62"/>
    <col min="1026" max="16384" width="9" style="62"/>
  </cols>
  <sheetData>
    <row r="1" spans="2:9" ht="61.5" customHeight="1" x14ac:dyDescent="0.2"/>
    <row r="2" spans="2:9" ht="40.5" customHeight="1" x14ac:dyDescent="0.2">
      <c r="B2" s="67"/>
      <c r="C2" s="67"/>
      <c r="D2" s="66" t="s">
        <v>151</v>
      </c>
      <c r="E2" s="66"/>
      <c r="F2" s="66"/>
      <c r="G2" s="66"/>
      <c r="H2" s="66"/>
      <c r="I2" s="66"/>
    </row>
    <row r="3" spans="2:9" ht="23.25" customHeight="1" x14ac:dyDescent="0.2">
      <c r="B3" s="67"/>
      <c r="C3" s="67"/>
      <c r="D3" s="67" t="s">
        <v>7</v>
      </c>
      <c r="E3" s="67"/>
      <c r="F3" s="67"/>
      <c r="G3" s="67"/>
      <c r="H3" s="67"/>
      <c r="I3" s="67"/>
    </row>
    <row r="4" spans="2:9" ht="21" customHeight="1" x14ac:dyDescent="0.2">
      <c r="B4" s="67"/>
      <c r="C4" s="67"/>
      <c r="D4" s="67"/>
      <c r="E4" s="67"/>
      <c r="F4" s="67"/>
      <c r="G4" s="67"/>
      <c r="H4" s="67"/>
      <c r="I4" s="67"/>
    </row>
    <row r="5" spans="2:9" ht="44.25" customHeight="1" x14ac:dyDescent="0.2">
      <c r="B5" s="70" t="s">
        <v>10</v>
      </c>
      <c r="C5" s="71"/>
      <c r="D5" s="71"/>
      <c r="E5" s="71"/>
      <c r="F5" s="71"/>
      <c r="G5" s="71"/>
      <c r="H5" s="71"/>
      <c r="I5" s="72"/>
    </row>
    <row r="6" spans="2:9" ht="27.75" customHeight="1" x14ac:dyDescent="0.2">
      <c r="B6" s="77" t="s">
        <v>0</v>
      </c>
      <c r="C6" s="78" t="s">
        <v>1</v>
      </c>
      <c r="D6" s="79"/>
      <c r="E6" s="77" t="s">
        <v>2</v>
      </c>
      <c r="F6" s="77" t="s">
        <v>3</v>
      </c>
      <c r="G6" s="80" t="s">
        <v>8</v>
      </c>
      <c r="H6" s="77" t="s">
        <v>9</v>
      </c>
      <c r="I6" s="75" t="s">
        <v>6</v>
      </c>
    </row>
    <row r="7" spans="2:9" ht="24.75" customHeight="1" x14ac:dyDescent="0.2">
      <c r="B7" s="77"/>
      <c r="C7" s="49" t="s">
        <v>4</v>
      </c>
      <c r="D7" s="49" t="s">
        <v>5</v>
      </c>
      <c r="E7" s="77"/>
      <c r="F7" s="77"/>
      <c r="G7" s="81"/>
      <c r="H7" s="77"/>
      <c r="I7" s="76"/>
    </row>
    <row r="8" spans="2:9" ht="188.25" customHeight="1" x14ac:dyDescent="0.2">
      <c r="B8" s="51" t="s">
        <v>32</v>
      </c>
      <c r="C8" s="47">
        <v>1</v>
      </c>
      <c r="D8" s="3" t="s">
        <v>138</v>
      </c>
      <c r="E8" s="3" t="s">
        <v>117</v>
      </c>
      <c r="F8" s="50" t="s">
        <v>128</v>
      </c>
      <c r="G8" s="2">
        <v>43132</v>
      </c>
      <c r="H8" s="8">
        <v>43465</v>
      </c>
      <c r="I8" s="33" t="s">
        <v>146</v>
      </c>
    </row>
    <row r="9" spans="2:9" ht="101.25" customHeight="1" x14ac:dyDescent="0.2">
      <c r="B9" s="68" t="s">
        <v>33</v>
      </c>
      <c r="C9" s="47">
        <v>1</v>
      </c>
      <c r="D9" s="3" t="s">
        <v>118</v>
      </c>
      <c r="E9" s="3" t="s">
        <v>119</v>
      </c>
      <c r="F9" s="50" t="s">
        <v>128</v>
      </c>
      <c r="G9" s="2">
        <v>43132</v>
      </c>
      <c r="H9" s="28">
        <v>43281</v>
      </c>
      <c r="I9" s="8" t="s">
        <v>120</v>
      </c>
    </row>
    <row r="10" spans="2:9" ht="103.5" customHeight="1" x14ac:dyDescent="0.2">
      <c r="B10" s="69"/>
      <c r="C10" s="47">
        <v>2</v>
      </c>
      <c r="D10" s="4" t="s">
        <v>121</v>
      </c>
      <c r="E10" s="3" t="s">
        <v>122</v>
      </c>
      <c r="F10" s="50" t="s">
        <v>128</v>
      </c>
      <c r="G10" s="2">
        <v>43132</v>
      </c>
      <c r="H10" s="28">
        <v>43465</v>
      </c>
      <c r="I10" s="8" t="s">
        <v>78</v>
      </c>
    </row>
    <row r="11" spans="2:9" ht="105.75" customHeight="1" x14ac:dyDescent="0.2">
      <c r="B11" s="53" t="s">
        <v>34</v>
      </c>
      <c r="C11" s="47">
        <v>1</v>
      </c>
      <c r="D11" s="4" t="s">
        <v>79</v>
      </c>
      <c r="E11" s="4" t="s">
        <v>81</v>
      </c>
      <c r="F11" s="50" t="s">
        <v>129</v>
      </c>
      <c r="G11" s="28">
        <v>43282</v>
      </c>
      <c r="H11" s="52">
        <v>43465</v>
      </c>
      <c r="I11" s="8" t="s">
        <v>123</v>
      </c>
    </row>
    <row r="12" spans="2:9" ht="96.75" customHeight="1" x14ac:dyDescent="0.2">
      <c r="B12" s="9" t="s">
        <v>35</v>
      </c>
      <c r="C12" s="47">
        <v>1</v>
      </c>
      <c r="D12" s="23" t="s">
        <v>124</v>
      </c>
      <c r="E12" s="23" t="s">
        <v>125</v>
      </c>
      <c r="F12" s="24" t="s">
        <v>130</v>
      </c>
      <c r="G12" s="2">
        <v>43132</v>
      </c>
      <c r="H12" s="8">
        <v>43465</v>
      </c>
      <c r="I12" s="8" t="s">
        <v>126</v>
      </c>
    </row>
    <row r="13" spans="2:9" ht="64.5" customHeight="1" x14ac:dyDescent="0.2">
      <c r="B13" s="10" t="s">
        <v>36</v>
      </c>
      <c r="C13" s="47">
        <v>1</v>
      </c>
      <c r="D13" s="4" t="s">
        <v>134</v>
      </c>
      <c r="E13" s="4" t="s">
        <v>133</v>
      </c>
      <c r="F13" s="50" t="s">
        <v>38</v>
      </c>
      <c r="G13" s="2">
        <v>43132</v>
      </c>
      <c r="H13" s="8">
        <v>43465</v>
      </c>
      <c r="I13" s="47" t="s">
        <v>135</v>
      </c>
    </row>
    <row r="14" spans="2:9" ht="15" x14ac:dyDescent="0.2">
      <c r="B14" s="63"/>
      <c r="C14" s="63"/>
      <c r="D14" s="63"/>
      <c r="E14" s="63"/>
      <c r="F14" s="63"/>
      <c r="G14" s="63"/>
      <c r="H14" s="63"/>
      <c r="I14" s="63"/>
    </row>
    <row r="15" spans="2:9" ht="33.75" customHeight="1" x14ac:dyDescent="0.2">
      <c r="B15" s="74" t="s">
        <v>37</v>
      </c>
      <c r="C15" s="67" t="s">
        <v>127</v>
      </c>
      <c r="D15" s="67"/>
      <c r="E15" s="67"/>
      <c r="F15" s="73"/>
      <c r="G15" s="73"/>
      <c r="H15" s="63"/>
      <c r="I15" s="63"/>
    </row>
    <row r="16" spans="2:9" ht="33.75" customHeight="1" x14ac:dyDescent="0.2">
      <c r="B16" s="74"/>
      <c r="C16" s="67" t="s">
        <v>136</v>
      </c>
      <c r="D16" s="67"/>
      <c r="E16" s="67"/>
      <c r="F16" s="73"/>
      <c r="G16" s="73"/>
      <c r="H16" s="63"/>
      <c r="I16" s="63"/>
    </row>
    <row r="17" spans="2:9" ht="15" x14ac:dyDescent="0.2">
      <c r="B17" s="63"/>
      <c r="C17" s="63"/>
      <c r="D17" s="63"/>
      <c r="E17" s="63"/>
      <c r="F17" s="63"/>
      <c r="G17" s="63"/>
      <c r="H17" s="63"/>
      <c r="I17" s="63"/>
    </row>
    <row r="18" spans="2:9" ht="41.25" customHeight="1" x14ac:dyDescent="0.2">
      <c r="B18" s="48" t="s">
        <v>183</v>
      </c>
      <c r="C18" s="64" t="s">
        <v>184</v>
      </c>
      <c r="D18" s="65"/>
      <c r="E18" s="65"/>
    </row>
    <row r="19" spans="2:9" ht="23.25" customHeight="1" x14ac:dyDescent="0.2">
      <c r="B19" s="48" t="s">
        <v>185</v>
      </c>
      <c r="C19" s="64">
        <v>3</v>
      </c>
      <c r="D19" s="65"/>
      <c r="E19" s="65"/>
    </row>
  </sheetData>
  <mergeCells count="19">
    <mergeCell ref="H6:H7"/>
    <mergeCell ref="C6:D6"/>
    <mergeCell ref="G6:G7"/>
    <mergeCell ref="C18:E18"/>
    <mergeCell ref="C19:E19"/>
    <mergeCell ref="D2:I2"/>
    <mergeCell ref="D3:I4"/>
    <mergeCell ref="B2:C4"/>
    <mergeCell ref="B9:B10"/>
    <mergeCell ref="C15:E15"/>
    <mergeCell ref="B5:I5"/>
    <mergeCell ref="C16:E16"/>
    <mergeCell ref="F15:G15"/>
    <mergeCell ref="F16:G16"/>
    <mergeCell ref="B15:B16"/>
    <mergeCell ref="I6:I7"/>
    <mergeCell ref="B6:B7"/>
    <mergeCell ref="E6:E7"/>
    <mergeCell ref="F6:F7"/>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1"/>
  <sheetViews>
    <sheetView topLeftCell="A4" zoomScale="80" zoomScaleNormal="80" workbookViewId="0">
      <selection activeCell="D9" sqref="D9"/>
    </sheetView>
  </sheetViews>
  <sheetFormatPr baseColWidth="10" defaultColWidth="9" defaultRowHeight="15" x14ac:dyDescent="0.2"/>
  <cols>
    <col min="1" max="1" width="4.125" style="1" customWidth="1"/>
    <col min="2" max="2" width="29.5" style="17" customWidth="1"/>
    <col min="3" max="3" width="16.375" style="17" customWidth="1"/>
    <col min="4" max="4" width="31.75" style="17" customWidth="1"/>
    <col min="5" max="5" width="30.25" style="17" customWidth="1"/>
    <col min="6" max="6" width="25.5" style="18" customWidth="1"/>
    <col min="7" max="7" width="25.875" style="17" customWidth="1"/>
    <col min="8" max="8" width="23.625" style="17" customWidth="1"/>
    <col min="9" max="9" width="15.25" style="17" customWidth="1"/>
    <col min="10" max="11" width="12" style="17" customWidth="1"/>
    <col min="12" max="16384" width="9" style="1"/>
  </cols>
  <sheetData>
    <row r="1" spans="2:11" ht="60" customHeight="1" x14ac:dyDescent="0.2">
      <c r="F1" s="29"/>
    </row>
    <row r="2" spans="2:11" ht="41.25" customHeight="1" x14ac:dyDescent="0.2">
      <c r="B2" s="86"/>
      <c r="C2" s="86"/>
      <c r="D2" s="66" t="s">
        <v>151</v>
      </c>
      <c r="E2" s="66"/>
      <c r="F2" s="66"/>
      <c r="G2" s="66"/>
      <c r="H2" s="66"/>
      <c r="I2" s="66"/>
      <c r="J2" s="66"/>
      <c r="K2" s="66"/>
    </row>
    <row r="3" spans="2:11" ht="41.25" customHeight="1" x14ac:dyDescent="0.2">
      <c r="B3" s="86"/>
      <c r="C3" s="86"/>
      <c r="D3" s="67" t="s">
        <v>7</v>
      </c>
      <c r="E3" s="67"/>
      <c r="F3" s="67"/>
      <c r="G3" s="67"/>
      <c r="H3" s="67"/>
      <c r="I3" s="67"/>
      <c r="J3" s="67"/>
      <c r="K3" s="67"/>
    </row>
    <row r="4" spans="2:11" ht="21" customHeight="1" x14ac:dyDescent="0.2">
      <c r="B4" s="86"/>
      <c r="C4" s="86"/>
      <c r="D4" s="67"/>
      <c r="E4" s="67"/>
      <c r="F4" s="67"/>
      <c r="G4" s="67"/>
      <c r="H4" s="67"/>
      <c r="I4" s="67"/>
      <c r="J4" s="67"/>
      <c r="K4" s="67"/>
    </row>
    <row r="5" spans="2:11" ht="36" customHeight="1" x14ac:dyDescent="0.2">
      <c r="B5" s="87" t="s">
        <v>11</v>
      </c>
      <c r="C5" s="87"/>
      <c r="D5" s="87"/>
      <c r="E5" s="87"/>
      <c r="F5" s="87"/>
      <c r="G5" s="87"/>
      <c r="H5" s="87"/>
      <c r="I5" s="87"/>
      <c r="J5" s="87"/>
      <c r="K5" s="87"/>
    </row>
    <row r="6" spans="2:11" ht="27" customHeight="1" x14ac:dyDescent="0.2">
      <c r="B6" s="77" t="s">
        <v>0</v>
      </c>
      <c r="C6" s="77" t="s">
        <v>1</v>
      </c>
      <c r="D6" s="77"/>
      <c r="E6" s="77" t="s">
        <v>2</v>
      </c>
      <c r="F6" s="77" t="s">
        <v>3</v>
      </c>
      <c r="G6" s="77" t="s">
        <v>8</v>
      </c>
      <c r="H6" s="77" t="s">
        <v>9</v>
      </c>
      <c r="I6" s="74" t="s">
        <v>6</v>
      </c>
      <c r="J6" s="74"/>
      <c r="K6" s="74"/>
    </row>
    <row r="7" spans="2:11" ht="27" customHeight="1" x14ac:dyDescent="0.2">
      <c r="B7" s="77"/>
      <c r="C7" s="26" t="s">
        <v>4</v>
      </c>
      <c r="D7" s="26" t="s">
        <v>5</v>
      </c>
      <c r="E7" s="77"/>
      <c r="F7" s="77"/>
      <c r="G7" s="77"/>
      <c r="H7" s="77"/>
      <c r="I7" s="74"/>
      <c r="J7" s="74"/>
      <c r="K7" s="74"/>
    </row>
    <row r="8" spans="2:11" ht="91.5" customHeight="1" x14ac:dyDescent="0.2">
      <c r="B8" s="90" t="s">
        <v>31</v>
      </c>
      <c r="C8" s="16">
        <v>1</v>
      </c>
      <c r="D8" s="4" t="s">
        <v>39</v>
      </c>
      <c r="E8" s="16" t="s">
        <v>58</v>
      </c>
      <c r="F8" s="16" t="s">
        <v>80</v>
      </c>
      <c r="G8" s="2">
        <v>43132</v>
      </c>
      <c r="H8" s="2">
        <v>43159</v>
      </c>
      <c r="I8" s="88" t="s">
        <v>181</v>
      </c>
      <c r="J8" s="88"/>
      <c r="K8" s="88"/>
    </row>
    <row r="9" spans="2:11" ht="91.5" customHeight="1" x14ac:dyDescent="0.2">
      <c r="B9" s="90"/>
      <c r="C9" s="16">
        <v>2</v>
      </c>
      <c r="D9" s="4" t="s">
        <v>40</v>
      </c>
      <c r="E9" s="16" t="s">
        <v>59</v>
      </c>
      <c r="F9" s="32" t="s">
        <v>80</v>
      </c>
      <c r="G9" s="2">
        <v>43101</v>
      </c>
      <c r="H9" s="54">
        <v>43465</v>
      </c>
      <c r="I9" s="88"/>
      <c r="J9" s="88"/>
      <c r="K9" s="88"/>
    </row>
    <row r="10" spans="2:11" ht="91.5" customHeight="1" x14ac:dyDescent="0.2">
      <c r="B10" s="90"/>
      <c r="C10" s="16">
        <v>3</v>
      </c>
      <c r="D10" s="11" t="s">
        <v>139</v>
      </c>
      <c r="E10" s="16" t="s">
        <v>140</v>
      </c>
      <c r="F10" s="32" t="s">
        <v>80</v>
      </c>
      <c r="G10" s="2">
        <v>42887</v>
      </c>
      <c r="H10" s="54">
        <v>43465</v>
      </c>
      <c r="I10" s="88"/>
      <c r="J10" s="88"/>
      <c r="K10" s="88"/>
    </row>
    <row r="11" spans="2:11" x14ac:dyDescent="0.2">
      <c r="F11" s="29"/>
    </row>
    <row r="12" spans="2:11" x14ac:dyDescent="0.2">
      <c r="F12" s="29"/>
    </row>
    <row r="13" spans="2:11" ht="29.25" customHeight="1" x14ac:dyDescent="0.2">
      <c r="B13" s="89" t="s">
        <v>41</v>
      </c>
      <c r="C13" s="89"/>
      <c r="D13" s="89"/>
      <c r="E13" s="89"/>
      <c r="F13" s="89"/>
      <c r="G13" s="89"/>
      <c r="H13" s="89"/>
      <c r="I13" s="89"/>
      <c r="J13" s="89"/>
      <c r="K13" s="89"/>
    </row>
    <row r="14" spans="2:11" ht="14.25" customHeight="1" x14ac:dyDescent="0.2">
      <c r="B14" s="82" t="s">
        <v>42</v>
      </c>
      <c r="C14" s="82" t="s">
        <v>43</v>
      </c>
      <c r="D14" s="82" t="s">
        <v>44</v>
      </c>
      <c r="E14" s="82" t="s">
        <v>45</v>
      </c>
      <c r="F14" s="82" t="s">
        <v>46</v>
      </c>
      <c r="G14" s="82" t="s">
        <v>47</v>
      </c>
      <c r="H14" s="82" t="s">
        <v>48</v>
      </c>
      <c r="I14" s="82" t="s">
        <v>49</v>
      </c>
      <c r="J14" s="84" t="s">
        <v>50</v>
      </c>
      <c r="K14" s="85"/>
    </row>
    <row r="15" spans="2:11" ht="68.25" customHeight="1" x14ac:dyDescent="0.2">
      <c r="B15" s="83"/>
      <c r="C15" s="83"/>
      <c r="D15" s="83"/>
      <c r="E15" s="83"/>
      <c r="F15" s="83"/>
      <c r="G15" s="83"/>
      <c r="H15" s="83"/>
      <c r="I15" s="83"/>
      <c r="J15" s="13" t="s">
        <v>51</v>
      </c>
      <c r="K15" s="13" t="s">
        <v>52</v>
      </c>
    </row>
    <row r="16" spans="2:11" ht="180" x14ac:dyDescent="0.2">
      <c r="B16" s="12">
        <v>1</v>
      </c>
      <c r="C16" s="11" t="s">
        <v>53</v>
      </c>
      <c r="D16" s="11" t="s">
        <v>60</v>
      </c>
      <c r="E16" s="11" t="s">
        <v>54</v>
      </c>
      <c r="F16" s="12" t="s">
        <v>55</v>
      </c>
      <c r="G16" s="11" t="s">
        <v>61</v>
      </c>
      <c r="H16" s="11" t="s">
        <v>56</v>
      </c>
      <c r="I16" s="11" t="s">
        <v>57</v>
      </c>
      <c r="J16" s="2">
        <v>42948</v>
      </c>
      <c r="K16" s="2">
        <v>43465</v>
      </c>
    </row>
    <row r="17" spans="2:8" x14ac:dyDescent="0.2">
      <c r="F17" s="29"/>
    </row>
    <row r="18" spans="2:8" ht="38.25" customHeight="1" x14ac:dyDescent="0.2">
      <c r="B18" s="38" t="s">
        <v>37</v>
      </c>
      <c r="C18" s="67" t="s">
        <v>141</v>
      </c>
      <c r="D18" s="67"/>
      <c r="E18" s="67"/>
      <c r="F18" s="73"/>
      <c r="G18" s="73"/>
      <c r="H18" s="73"/>
    </row>
    <row r="20" spans="2:8" ht="36.75" customHeight="1" x14ac:dyDescent="0.2">
      <c r="B20" s="48" t="s">
        <v>183</v>
      </c>
      <c r="C20" s="64" t="s">
        <v>184</v>
      </c>
      <c r="D20" s="65"/>
      <c r="E20" s="65"/>
    </row>
    <row r="21" spans="2:8" ht="20.25" customHeight="1" x14ac:dyDescent="0.2">
      <c r="B21" s="48" t="s">
        <v>185</v>
      </c>
      <c r="C21" s="64">
        <v>3</v>
      </c>
      <c r="D21" s="65"/>
      <c r="E21" s="65"/>
    </row>
  </sheetData>
  <mergeCells count="29">
    <mergeCell ref="G6:G7"/>
    <mergeCell ref="H6:H7"/>
    <mergeCell ref="B8:B10"/>
    <mergeCell ref="B14:B15"/>
    <mergeCell ref="C14:C15"/>
    <mergeCell ref="D14:D15"/>
    <mergeCell ref="E14:E15"/>
    <mergeCell ref="F14:F15"/>
    <mergeCell ref="I14:I15"/>
    <mergeCell ref="J14:K14"/>
    <mergeCell ref="G14:G15"/>
    <mergeCell ref="B2:C4"/>
    <mergeCell ref="D2:K2"/>
    <mergeCell ref="D3:K4"/>
    <mergeCell ref="B5:K5"/>
    <mergeCell ref="I6:K7"/>
    <mergeCell ref="I8:K8"/>
    <mergeCell ref="I9:K9"/>
    <mergeCell ref="B13:K13"/>
    <mergeCell ref="I10:K10"/>
    <mergeCell ref="B6:B7"/>
    <mergeCell ref="C6:D6"/>
    <mergeCell ref="E6:E7"/>
    <mergeCell ref="F6:F7"/>
    <mergeCell ref="C20:E20"/>
    <mergeCell ref="C21:E21"/>
    <mergeCell ref="C18:E18"/>
    <mergeCell ref="F18:H18"/>
    <mergeCell ref="H14:H15"/>
  </mergeCells>
  <pageMargins left="0" right="0" top="0.15748031496062992" bottom="0.15748031496062992" header="0" footer="0"/>
  <pageSetup scale="55" pageOrder="overThenDown" orientation="landscape" useFirstPageNumber="1" r:id="rId1"/>
  <headerFooter>
    <oddHeader>&amp;C&amp;10&amp;A</oddHeader>
    <oddFooter>&amp;C&amp;10Página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18"/>
  <sheetViews>
    <sheetView topLeftCell="A10" zoomScale="80" zoomScaleNormal="80" workbookViewId="0">
      <selection activeCell="D11" sqref="D11"/>
    </sheetView>
  </sheetViews>
  <sheetFormatPr baseColWidth="10" defaultColWidth="9" defaultRowHeight="14.25" x14ac:dyDescent="0.2"/>
  <cols>
    <col min="1" max="1" width="15.875" style="1" customWidth="1"/>
    <col min="2" max="2" width="27.875" style="1" customWidth="1"/>
    <col min="3" max="3" width="9" style="1"/>
    <col min="4" max="4" width="33" style="1" customWidth="1"/>
    <col min="5" max="5" width="38.125" style="1" customWidth="1"/>
    <col min="6" max="6" width="30.25" style="1" customWidth="1"/>
    <col min="7" max="7" width="19.375" style="1" customWidth="1"/>
    <col min="8" max="8" width="23.625" style="1" customWidth="1"/>
    <col min="9" max="9" width="37.125" style="1" customWidth="1"/>
    <col min="10" max="16384" width="9" style="1"/>
  </cols>
  <sheetData>
    <row r="1" spans="2:9" ht="62.25" customHeight="1" x14ac:dyDescent="0.2"/>
    <row r="2" spans="2:9" ht="48.75" customHeight="1" x14ac:dyDescent="0.2">
      <c r="B2" s="86"/>
      <c r="C2" s="86"/>
      <c r="D2" s="66" t="s">
        <v>151</v>
      </c>
      <c r="E2" s="66"/>
      <c r="F2" s="66"/>
      <c r="G2" s="66"/>
      <c r="H2" s="66"/>
      <c r="I2" s="66"/>
    </row>
    <row r="3" spans="2:9" ht="24" customHeight="1" x14ac:dyDescent="0.2">
      <c r="B3" s="86"/>
      <c r="C3" s="86"/>
      <c r="D3" s="67" t="s">
        <v>7</v>
      </c>
      <c r="E3" s="67"/>
      <c r="F3" s="67"/>
      <c r="G3" s="67"/>
      <c r="H3" s="67"/>
      <c r="I3" s="67"/>
    </row>
    <row r="4" spans="2:9" ht="21" customHeight="1" x14ac:dyDescent="0.2">
      <c r="B4" s="86"/>
      <c r="C4" s="86"/>
      <c r="D4" s="67"/>
      <c r="E4" s="67"/>
      <c r="F4" s="67"/>
      <c r="G4" s="67"/>
      <c r="H4" s="67"/>
      <c r="I4" s="67"/>
    </row>
    <row r="5" spans="2:9" ht="39.75" customHeight="1" x14ac:dyDescent="0.2">
      <c r="B5" s="87" t="s">
        <v>16</v>
      </c>
      <c r="C5" s="87"/>
      <c r="D5" s="87"/>
      <c r="E5" s="87"/>
      <c r="F5" s="87"/>
      <c r="G5" s="87"/>
      <c r="H5" s="87"/>
      <c r="I5" s="87"/>
    </row>
    <row r="6" spans="2:9" ht="27.75" customHeight="1" x14ac:dyDescent="0.2">
      <c r="B6" s="77" t="s">
        <v>0</v>
      </c>
      <c r="C6" s="77" t="s">
        <v>1</v>
      </c>
      <c r="D6" s="77"/>
      <c r="E6" s="77" t="s">
        <v>2</v>
      </c>
      <c r="F6" s="77" t="s">
        <v>3</v>
      </c>
      <c r="G6" s="77" t="s">
        <v>8</v>
      </c>
      <c r="H6" s="77" t="s">
        <v>9</v>
      </c>
      <c r="I6" s="74" t="s">
        <v>6</v>
      </c>
    </row>
    <row r="7" spans="2:9" ht="24.75" customHeight="1" x14ac:dyDescent="0.2">
      <c r="B7" s="77"/>
      <c r="C7" s="26" t="s">
        <v>4</v>
      </c>
      <c r="D7" s="26" t="s">
        <v>5</v>
      </c>
      <c r="E7" s="77"/>
      <c r="F7" s="77"/>
      <c r="G7" s="77"/>
      <c r="H7" s="77"/>
      <c r="I7" s="74"/>
    </row>
    <row r="8" spans="2:9" ht="121.5" customHeight="1" x14ac:dyDescent="0.2">
      <c r="B8" s="91" t="s">
        <v>12</v>
      </c>
      <c r="C8" s="16">
        <v>1</v>
      </c>
      <c r="D8" s="7" t="s">
        <v>99</v>
      </c>
      <c r="E8" s="16" t="s">
        <v>67</v>
      </c>
      <c r="F8" s="16" t="s">
        <v>62</v>
      </c>
      <c r="G8" s="5">
        <v>43101</v>
      </c>
      <c r="H8" s="5">
        <v>43434</v>
      </c>
      <c r="I8" s="34" t="s">
        <v>142</v>
      </c>
    </row>
    <row r="9" spans="2:9" ht="69.75" customHeight="1" x14ac:dyDescent="0.2">
      <c r="B9" s="92"/>
      <c r="C9" s="16">
        <v>2</v>
      </c>
      <c r="D9" s="7" t="s">
        <v>65</v>
      </c>
      <c r="E9" s="16" t="s">
        <v>66</v>
      </c>
      <c r="F9" s="16" t="s">
        <v>62</v>
      </c>
      <c r="G9" s="5">
        <v>43101</v>
      </c>
      <c r="H9" s="5">
        <v>43434</v>
      </c>
      <c r="I9" s="34"/>
    </row>
    <row r="10" spans="2:9" ht="150" customHeight="1" x14ac:dyDescent="0.2">
      <c r="B10" s="27" t="s">
        <v>13</v>
      </c>
      <c r="C10" s="16">
        <v>1</v>
      </c>
      <c r="D10" s="15" t="s">
        <v>68</v>
      </c>
      <c r="E10" s="15" t="s">
        <v>69</v>
      </c>
      <c r="F10" s="16" t="s">
        <v>70</v>
      </c>
      <c r="G10" s="5">
        <v>43101</v>
      </c>
      <c r="H10" s="5">
        <v>43404</v>
      </c>
      <c r="I10" s="34" t="s">
        <v>147</v>
      </c>
    </row>
    <row r="11" spans="2:9" ht="104.25" customHeight="1" x14ac:dyDescent="0.2">
      <c r="B11" s="30" t="s">
        <v>14</v>
      </c>
      <c r="C11" s="16">
        <v>1</v>
      </c>
      <c r="D11" s="15" t="s">
        <v>100</v>
      </c>
      <c r="E11" s="15" t="s">
        <v>101</v>
      </c>
      <c r="F11" s="16" t="s">
        <v>102</v>
      </c>
      <c r="G11" s="5">
        <v>43101</v>
      </c>
      <c r="H11" s="5" t="s">
        <v>64</v>
      </c>
      <c r="I11" s="34"/>
    </row>
    <row r="12" spans="2:9" ht="98.25" customHeight="1" x14ac:dyDescent="0.2">
      <c r="B12" s="94" t="s">
        <v>15</v>
      </c>
      <c r="C12" s="16">
        <v>1</v>
      </c>
      <c r="D12" s="15" t="s">
        <v>103</v>
      </c>
      <c r="E12" s="15" t="s">
        <v>106</v>
      </c>
      <c r="F12" s="16" t="s">
        <v>104</v>
      </c>
      <c r="G12" s="5">
        <v>43281</v>
      </c>
      <c r="H12" s="5">
        <v>43465</v>
      </c>
      <c r="I12" s="34"/>
    </row>
    <row r="13" spans="2:9" ht="110.25" customHeight="1" x14ac:dyDescent="0.2">
      <c r="B13" s="95"/>
      <c r="C13" s="16">
        <v>2</v>
      </c>
      <c r="D13" s="15" t="s">
        <v>105</v>
      </c>
      <c r="E13" s="16" t="s">
        <v>107</v>
      </c>
      <c r="F13" s="16" t="s">
        <v>63</v>
      </c>
      <c r="G13" s="5">
        <v>43281</v>
      </c>
      <c r="H13" s="5">
        <v>43465</v>
      </c>
      <c r="I13" s="34" t="s">
        <v>143</v>
      </c>
    </row>
    <row r="14" spans="2:9" ht="15" x14ac:dyDescent="0.2">
      <c r="B14" s="17"/>
      <c r="C14" s="17"/>
      <c r="D14" s="17"/>
      <c r="E14" s="17"/>
      <c r="F14" s="17"/>
      <c r="G14" s="17"/>
      <c r="H14" s="17"/>
      <c r="I14" s="17"/>
    </row>
    <row r="15" spans="2:9" ht="39" customHeight="1" x14ac:dyDescent="0.2">
      <c r="B15" s="38" t="s">
        <v>37</v>
      </c>
      <c r="C15" s="67" t="s">
        <v>108</v>
      </c>
      <c r="D15" s="67"/>
      <c r="E15" s="67"/>
      <c r="F15" s="40"/>
      <c r="G15" s="17"/>
      <c r="H15" s="17"/>
      <c r="I15" s="17"/>
    </row>
    <row r="16" spans="2:9" x14ac:dyDescent="0.2">
      <c r="C16" s="93"/>
      <c r="D16" s="93"/>
    </row>
    <row r="17" spans="2:11" ht="36.75" customHeight="1" x14ac:dyDescent="0.2">
      <c r="B17" s="48" t="s">
        <v>183</v>
      </c>
      <c r="C17" s="64" t="s">
        <v>184</v>
      </c>
      <c r="D17" s="65"/>
      <c r="E17" s="65"/>
      <c r="F17" s="29"/>
      <c r="G17" s="17"/>
      <c r="H17" s="17"/>
      <c r="I17" s="17"/>
      <c r="J17" s="17"/>
      <c r="K17" s="17"/>
    </row>
    <row r="18" spans="2:11" ht="20.25" customHeight="1" x14ac:dyDescent="0.2">
      <c r="B18" s="48" t="s">
        <v>185</v>
      </c>
      <c r="C18" s="64">
        <v>3</v>
      </c>
      <c r="D18" s="65"/>
      <c r="E18" s="65"/>
      <c r="F18" s="29"/>
      <c r="G18" s="17"/>
      <c r="H18" s="17"/>
      <c r="I18" s="17"/>
      <c r="J18" s="17"/>
      <c r="K18" s="17"/>
    </row>
  </sheetData>
  <mergeCells count="17">
    <mergeCell ref="C15:E15"/>
    <mergeCell ref="C17:E17"/>
    <mergeCell ref="C18:E18"/>
    <mergeCell ref="D2:I2"/>
    <mergeCell ref="D3:I4"/>
    <mergeCell ref="B8:B9"/>
    <mergeCell ref="B2:C4"/>
    <mergeCell ref="C16:D16"/>
    <mergeCell ref="I6:I7"/>
    <mergeCell ref="B5:I5"/>
    <mergeCell ref="B6:B7"/>
    <mergeCell ref="C6:D6"/>
    <mergeCell ref="E6:E7"/>
    <mergeCell ref="F6:F7"/>
    <mergeCell ref="G6:G7"/>
    <mergeCell ref="H6:H7"/>
    <mergeCell ref="B12:B13"/>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1"/>
  <sheetViews>
    <sheetView topLeftCell="A12" zoomScale="80" zoomScaleNormal="80" workbookViewId="0">
      <selection activeCell="F13" sqref="F13"/>
    </sheetView>
  </sheetViews>
  <sheetFormatPr baseColWidth="10" defaultColWidth="9" defaultRowHeight="14.25" x14ac:dyDescent="0.2"/>
  <cols>
    <col min="1" max="1" width="14.875" style="1" customWidth="1"/>
    <col min="2" max="2" width="27.875" style="1" customWidth="1"/>
    <col min="3" max="3" width="12.625" style="1" customWidth="1"/>
    <col min="4" max="4" width="33" style="1" customWidth="1"/>
    <col min="5" max="5" width="38.125" style="1" customWidth="1"/>
    <col min="6" max="6" width="30.25" style="1" customWidth="1"/>
    <col min="7" max="7" width="19.375" style="1" customWidth="1"/>
    <col min="8" max="8" width="23.625" style="1" customWidth="1"/>
    <col min="9" max="9" width="43" style="1" customWidth="1"/>
    <col min="10" max="16384" width="9" style="1"/>
  </cols>
  <sheetData>
    <row r="1" spans="2:9" ht="45" customHeight="1" x14ac:dyDescent="0.2"/>
    <row r="2" spans="2:9" ht="53.25" customHeight="1" x14ac:dyDescent="0.2">
      <c r="B2" s="86"/>
      <c r="C2" s="86"/>
      <c r="D2" s="87" t="s">
        <v>151</v>
      </c>
      <c r="E2" s="87"/>
      <c r="F2" s="87"/>
      <c r="G2" s="87"/>
      <c r="H2" s="87"/>
      <c r="I2" s="87"/>
    </row>
    <row r="3" spans="2:9" ht="24" customHeight="1" x14ac:dyDescent="0.2">
      <c r="B3" s="86"/>
      <c r="C3" s="86"/>
      <c r="D3" s="67" t="s">
        <v>7</v>
      </c>
      <c r="E3" s="67"/>
      <c r="F3" s="67"/>
      <c r="G3" s="67"/>
      <c r="H3" s="67"/>
      <c r="I3" s="67"/>
    </row>
    <row r="4" spans="2:9" ht="21" customHeight="1" x14ac:dyDescent="0.2">
      <c r="B4" s="86"/>
      <c r="C4" s="86"/>
      <c r="D4" s="67"/>
      <c r="E4" s="67"/>
      <c r="F4" s="67"/>
      <c r="G4" s="67"/>
      <c r="H4" s="67"/>
      <c r="I4" s="67"/>
    </row>
    <row r="5" spans="2:9" ht="37.5" customHeight="1" x14ac:dyDescent="0.2">
      <c r="B5" s="70" t="s">
        <v>17</v>
      </c>
      <c r="C5" s="71"/>
      <c r="D5" s="71"/>
      <c r="E5" s="71"/>
      <c r="F5" s="71"/>
      <c r="G5" s="71"/>
      <c r="H5" s="71"/>
      <c r="I5" s="72"/>
    </row>
    <row r="6" spans="2:9" ht="27" customHeight="1" x14ac:dyDescent="0.2">
      <c r="B6" s="77" t="s">
        <v>0</v>
      </c>
      <c r="C6" s="78" t="s">
        <v>1</v>
      </c>
      <c r="D6" s="79"/>
      <c r="E6" s="77" t="s">
        <v>2</v>
      </c>
      <c r="F6" s="77" t="s">
        <v>3</v>
      </c>
      <c r="G6" s="80" t="s">
        <v>8</v>
      </c>
      <c r="H6" s="77" t="s">
        <v>9</v>
      </c>
      <c r="I6" s="75" t="s">
        <v>6</v>
      </c>
    </row>
    <row r="7" spans="2:9" ht="27" customHeight="1" x14ac:dyDescent="0.2">
      <c r="B7" s="77"/>
      <c r="C7" s="26" t="s">
        <v>4</v>
      </c>
      <c r="D7" s="26" t="s">
        <v>5</v>
      </c>
      <c r="E7" s="77"/>
      <c r="F7" s="77"/>
      <c r="G7" s="81"/>
      <c r="H7" s="77"/>
      <c r="I7" s="76"/>
    </row>
    <row r="8" spans="2:9" ht="89.25" customHeight="1" x14ac:dyDescent="0.2">
      <c r="B8" s="60" t="s">
        <v>18</v>
      </c>
      <c r="C8" s="88">
        <v>1</v>
      </c>
      <c r="D8" s="104" t="s">
        <v>82</v>
      </c>
      <c r="E8" s="88" t="s">
        <v>83</v>
      </c>
      <c r="F8" s="88" t="s">
        <v>72</v>
      </c>
      <c r="G8" s="105">
        <v>43101</v>
      </c>
      <c r="H8" s="106">
        <v>43465</v>
      </c>
      <c r="I8" s="104" t="s">
        <v>148</v>
      </c>
    </row>
    <row r="9" spans="2:9" ht="121.5" customHeight="1" x14ac:dyDescent="0.2">
      <c r="B9" s="61" t="s">
        <v>19</v>
      </c>
      <c r="C9" s="88"/>
      <c r="D9" s="104"/>
      <c r="E9" s="88"/>
      <c r="F9" s="88"/>
      <c r="G9" s="105"/>
      <c r="H9" s="106"/>
      <c r="I9" s="104"/>
    </row>
    <row r="10" spans="2:9" ht="45.75" customHeight="1" x14ac:dyDescent="0.2">
      <c r="B10" s="107" t="s">
        <v>20</v>
      </c>
      <c r="C10" s="59">
        <v>1</v>
      </c>
      <c r="D10" s="35" t="s">
        <v>84</v>
      </c>
      <c r="E10" s="59" t="s">
        <v>86</v>
      </c>
      <c r="F10" s="59" t="s">
        <v>72</v>
      </c>
      <c r="G10" s="5">
        <v>43101</v>
      </c>
      <c r="H10" s="8">
        <v>43465</v>
      </c>
      <c r="I10" s="35" t="s">
        <v>88</v>
      </c>
    </row>
    <row r="11" spans="2:9" ht="51" customHeight="1" x14ac:dyDescent="0.2">
      <c r="B11" s="107"/>
      <c r="C11" s="59">
        <v>2</v>
      </c>
      <c r="D11" s="22" t="s">
        <v>85</v>
      </c>
      <c r="E11" s="59" t="s">
        <v>87</v>
      </c>
      <c r="F11" s="59" t="s">
        <v>72</v>
      </c>
      <c r="G11" s="5">
        <v>43101</v>
      </c>
      <c r="H11" s="8">
        <v>43465</v>
      </c>
      <c r="I11" s="35" t="s">
        <v>88</v>
      </c>
    </row>
    <row r="12" spans="2:9" ht="123" customHeight="1" x14ac:dyDescent="0.2">
      <c r="B12" s="9" t="s">
        <v>21</v>
      </c>
      <c r="C12" s="59">
        <v>1</v>
      </c>
      <c r="D12" s="22" t="s">
        <v>89</v>
      </c>
      <c r="E12" s="59" t="s">
        <v>90</v>
      </c>
      <c r="F12" s="59" t="s">
        <v>72</v>
      </c>
      <c r="G12" s="5">
        <v>43101</v>
      </c>
      <c r="H12" s="8">
        <v>43465</v>
      </c>
      <c r="I12" s="35" t="s">
        <v>149</v>
      </c>
    </row>
    <row r="13" spans="2:9" ht="98.25" customHeight="1" x14ac:dyDescent="0.2">
      <c r="B13" s="108" t="s">
        <v>22</v>
      </c>
      <c r="C13" s="59">
        <v>1</v>
      </c>
      <c r="D13" s="6" t="s">
        <v>91</v>
      </c>
      <c r="E13" s="59" t="s">
        <v>92</v>
      </c>
      <c r="F13" s="59" t="s">
        <v>72</v>
      </c>
      <c r="G13" s="5">
        <v>43101</v>
      </c>
      <c r="H13" s="8">
        <v>43465</v>
      </c>
      <c r="I13" s="35" t="s">
        <v>93</v>
      </c>
    </row>
    <row r="14" spans="2:9" ht="130.5" customHeight="1" x14ac:dyDescent="0.2">
      <c r="B14" s="108"/>
      <c r="C14" s="59">
        <v>2</v>
      </c>
      <c r="D14" s="6" t="s">
        <v>94</v>
      </c>
      <c r="E14" s="4" t="s">
        <v>95</v>
      </c>
      <c r="F14" s="59" t="s">
        <v>72</v>
      </c>
      <c r="G14" s="5">
        <v>43101</v>
      </c>
      <c r="H14" s="8">
        <v>43465</v>
      </c>
      <c r="I14" s="35" t="s">
        <v>150</v>
      </c>
    </row>
    <row r="15" spans="2:9" ht="108.75" customHeight="1" x14ac:dyDescent="0.2">
      <c r="B15" s="25" t="s">
        <v>23</v>
      </c>
      <c r="C15" s="59">
        <v>1</v>
      </c>
      <c r="D15" s="6" t="s">
        <v>74</v>
      </c>
      <c r="E15" s="59" t="s">
        <v>73</v>
      </c>
      <c r="F15" s="59" t="s">
        <v>72</v>
      </c>
      <c r="G15" s="5">
        <v>43101</v>
      </c>
      <c r="H15" s="8">
        <v>43465</v>
      </c>
      <c r="I15" s="36"/>
    </row>
    <row r="16" spans="2:9" ht="15" x14ac:dyDescent="0.2">
      <c r="B16" s="17"/>
      <c r="C16" s="17"/>
      <c r="D16" s="17"/>
      <c r="E16" s="17"/>
      <c r="F16" s="17"/>
      <c r="G16" s="17"/>
      <c r="H16" s="17"/>
      <c r="I16" s="17"/>
    </row>
    <row r="17" spans="2:11" ht="35.25" customHeight="1" x14ac:dyDescent="0.2">
      <c r="B17" s="74" t="s">
        <v>37</v>
      </c>
      <c r="C17" s="67" t="s">
        <v>131</v>
      </c>
      <c r="D17" s="67"/>
      <c r="E17" s="67"/>
      <c r="F17" s="40"/>
      <c r="G17" s="17"/>
      <c r="H17" s="17"/>
      <c r="I17" s="17"/>
    </row>
    <row r="18" spans="2:11" ht="35.25" customHeight="1" x14ac:dyDescent="0.2">
      <c r="B18" s="74"/>
      <c r="C18" s="67" t="s">
        <v>96</v>
      </c>
      <c r="D18" s="67"/>
      <c r="E18" s="67"/>
      <c r="F18" s="40"/>
      <c r="G18" s="17"/>
      <c r="H18" s="17"/>
      <c r="I18" s="17"/>
    </row>
    <row r="20" spans="2:11" ht="36.75" customHeight="1" x14ac:dyDescent="0.2">
      <c r="B20" s="48" t="s">
        <v>183</v>
      </c>
      <c r="C20" s="64" t="s">
        <v>184</v>
      </c>
      <c r="D20" s="65"/>
      <c r="E20" s="65"/>
      <c r="F20" s="29"/>
      <c r="G20" s="17"/>
      <c r="H20" s="17"/>
      <c r="I20" s="17"/>
      <c r="J20" s="17"/>
      <c r="K20" s="17"/>
    </row>
    <row r="21" spans="2:11" ht="20.25" customHeight="1" x14ac:dyDescent="0.2">
      <c r="B21" s="48" t="s">
        <v>185</v>
      </c>
      <c r="C21" s="64">
        <v>3</v>
      </c>
      <c r="D21" s="65"/>
      <c r="E21" s="65"/>
      <c r="F21" s="29"/>
      <c r="G21" s="17"/>
      <c r="H21" s="17"/>
      <c r="I21" s="17"/>
      <c r="J21" s="17"/>
      <c r="K21" s="17"/>
    </row>
  </sheetData>
  <mergeCells count="25">
    <mergeCell ref="D2:I2"/>
    <mergeCell ref="D3:I4"/>
    <mergeCell ref="B2:C4"/>
    <mergeCell ref="I6:I7"/>
    <mergeCell ref="B5:I5"/>
    <mergeCell ref="B6:B7"/>
    <mergeCell ref="C6:D6"/>
    <mergeCell ref="E6:E7"/>
    <mergeCell ref="F6:F7"/>
    <mergeCell ref="G6:G7"/>
    <mergeCell ref="H6:H7"/>
    <mergeCell ref="C20:E20"/>
    <mergeCell ref="C21:E21"/>
    <mergeCell ref="H8:H9"/>
    <mergeCell ref="I8:I9"/>
    <mergeCell ref="B13:B14"/>
    <mergeCell ref="B10:B11"/>
    <mergeCell ref="D8:D9"/>
    <mergeCell ref="C17:E17"/>
    <mergeCell ref="C18:E18"/>
    <mergeCell ref="B17:B18"/>
    <mergeCell ref="F8:F9"/>
    <mergeCell ref="G8:G9"/>
    <mergeCell ref="C8:C9"/>
    <mergeCell ref="E8:E9"/>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K21"/>
  <sheetViews>
    <sheetView topLeftCell="A7" zoomScale="80" zoomScaleNormal="80" workbookViewId="0">
      <selection activeCell="F10" sqref="F10"/>
    </sheetView>
  </sheetViews>
  <sheetFormatPr baseColWidth="10" defaultColWidth="9" defaultRowHeight="15" x14ac:dyDescent="0.2"/>
  <cols>
    <col min="1" max="1" width="5.75" style="1" customWidth="1"/>
    <col min="2" max="2" width="31.125" style="17" customWidth="1"/>
    <col min="3" max="3" width="16.375" style="17" customWidth="1"/>
    <col min="4" max="4" width="45.125" style="17" customWidth="1"/>
    <col min="5" max="5" width="38.125" style="17" customWidth="1"/>
    <col min="6" max="6" width="35.25" style="17" customWidth="1"/>
    <col min="7" max="7" width="19.375" style="17" customWidth="1"/>
    <col min="8" max="8" width="23.625" style="17" customWidth="1"/>
    <col min="9" max="9" width="40.875" style="17" customWidth="1"/>
    <col min="10" max="16384" width="9" style="1"/>
  </cols>
  <sheetData>
    <row r="1" spans="2:9" ht="62.25" customHeight="1" x14ac:dyDescent="0.2"/>
    <row r="2" spans="2:9" ht="44.25" customHeight="1" x14ac:dyDescent="0.2">
      <c r="B2" s="86"/>
      <c r="C2" s="86"/>
      <c r="D2" s="87" t="s">
        <v>151</v>
      </c>
      <c r="E2" s="87"/>
      <c r="F2" s="87"/>
      <c r="G2" s="87"/>
      <c r="H2" s="87"/>
      <c r="I2" s="87"/>
    </row>
    <row r="3" spans="2:9" ht="24" customHeight="1" x14ac:dyDescent="0.2">
      <c r="B3" s="86"/>
      <c r="C3" s="86"/>
      <c r="D3" s="67" t="s">
        <v>7</v>
      </c>
      <c r="E3" s="67"/>
      <c r="F3" s="67"/>
      <c r="G3" s="67"/>
      <c r="H3" s="67"/>
      <c r="I3" s="67"/>
    </row>
    <row r="4" spans="2:9" ht="21" customHeight="1" x14ac:dyDescent="0.2">
      <c r="B4" s="86"/>
      <c r="C4" s="86"/>
      <c r="D4" s="67"/>
      <c r="E4" s="67"/>
      <c r="F4" s="67"/>
      <c r="G4" s="67"/>
      <c r="H4" s="67"/>
      <c r="I4" s="67"/>
    </row>
    <row r="5" spans="2:9" ht="37.5" customHeight="1" x14ac:dyDescent="0.2">
      <c r="B5" s="70" t="s">
        <v>24</v>
      </c>
      <c r="C5" s="71"/>
      <c r="D5" s="71"/>
      <c r="E5" s="71"/>
      <c r="F5" s="71"/>
      <c r="G5" s="71"/>
      <c r="H5" s="71"/>
      <c r="I5" s="72"/>
    </row>
    <row r="6" spans="2:9" ht="27" customHeight="1" x14ac:dyDescent="0.2">
      <c r="B6" s="77" t="s">
        <v>0</v>
      </c>
      <c r="C6" s="78" t="s">
        <v>1</v>
      </c>
      <c r="D6" s="79"/>
      <c r="E6" s="77" t="s">
        <v>2</v>
      </c>
      <c r="F6" s="77" t="s">
        <v>3</v>
      </c>
      <c r="G6" s="80" t="s">
        <v>8</v>
      </c>
      <c r="H6" s="77" t="s">
        <v>9</v>
      </c>
      <c r="I6" s="75" t="s">
        <v>6</v>
      </c>
    </row>
    <row r="7" spans="2:9" ht="30.75" customHeight="1" x14ac:dyDescent="0.2">
      <c r="B7" s="77"/>
      <c r="C7" s="26" t="s">
        <v>4</v>
      </c>
      <c r="D7" s="26" t="s">
        <v>5</v>
      </c>
      <c r="E7" s="77"/>
      <c r="F7" s="77"/>
      <c r="G7" s="81"/>
      <c r="H7" s="77"/>
      <c r="I7" s="76"/>
    </row>
    <row r="8" spans="2:9" ht="63.75" customHeight="1" x14ac:dyDescent="0.2">
      <c r="B8" s="91" t="s">
        <v>25</v>
      </c>
      <c r="C8" s="16">
        <v>1</v>
      </c>
      <c r="D8" s="14" t="s">
        <v>109</v>
      </c>
      <c r="E8" s="12" t="s">
        <v>110</v>
      </c>
      <c r="F8" s="16" t="s">
        <v>62</v>
      </c>
      <c r="G8" s="19">
        <v>43132</v>
      </c>
      <c r="H8" s="19">
        <v>43190</v>
      </c>
      <c r="I8" s="99" t="s">
        <v>144</v>
      </c>
    </row>
    <row r="9" spans="2:9" ht="63.75" customHeight="1" x14ac:dyDescent="0.2">
      <c r="B9" s="97"/>
      <c r="C9" s="16">
        <v>2</v>
      </c>
      <c r="D9" s="14" t="s">
        <v>111</v>
      </c>
      <c r="E9" s="12" t="s">
        <v>112</v>
      </c>
      <c r="F9" s="16" t="s">
        <v>62</v>
      </c>
      <c r="G9" s="20">
        <v>43191</v>
      </c>
      <c r="H9" s="19">
        <v>43465</v>
      </c>
      <c r="I9" s="100"/>
    </row>
    <row r="10" spans="2:9" ht="82.5" customHeight="1" x14ac:dyDescent="0.2">
      <c r="B10" s="27" t="s">
        <v>26</v>
      </c>
      <c r="C10" s="16">
        <v>1</v>
      </c>
      <c r="D10" s="14" t="s">
        <v>113</v>
      </c>
      <c r="E10" s="12" t="s">
        <v>115</v>
      </c>
      <c r="F10" s="16" t="s">
        <v>62</v>
      </c>
      <c r="G10" s="2">
        <v>43160</v>
      </c>
      <c r="H10" s="21">
        <v>43281</v>
      </c>
      <c r="I10" s="37"/>
    </row>
    <row r="11" spans="2:9" ht="117" customHeight="1" x14ac:dyDescent="0.2">
      <c r="B11" s="30" t="s">
        <v>27</v>
      </c>
      <c r="C11" s="16">
        <v>1</v>
      </c>
      <c r="D11" s="14" t="s">
        <v>114</v>
      </c>
      <c r="E11" s="12" t="s">
        <v>116</v>
      </c>
      <c r="F11" s="16" t="s">
        <v>62</v>
      </c>
      <c r="G11" s="2">
        <v>43160</v>
      </c>
      <c r="H11" s="21">
        <v>43281</v>
      </c>
      <c r="I11" s="36" t="s">
        <v>145</v>
      </c>
    </row>
    <row r="12" spans="2:9" ht="86.25" customHeight="1" x14ac:dyDescent="0.2">
      <c r="B12" s="9" t="s">
        <v>28</v>
      </c>
      <c r="C12" s="16">
        <v>1</v>
      </c>
      <c r="D12" s="4" t="s">
        <v>75</v>
      </c>
      <c r="E12" s="16" t="s">
        <v>76</v>
      </c>
      <c r="F12" s="16" t="s">
        <v>77</v>
      </c>
      <c r="G12" s="2">
        <v>43160</v>
      </c>
      <c r="H12" s="21">
        <v>43465</v>
      </c>
      <c r="I12" s="37"/>
    </row>
    <row r="13" spans="2:9" ht="90.75" customHeight="1" x14ac:dyDescent="0.2">
      <c r="B13" s="10" t="s">
        <v>29</v>
      </c>
      <c r="C13" s="16">
        <v>1</v>
      </c>
      <c r="D13" s="4" t="s">
        <v>97</v>
      </c>
      <c r="E13" s="16" t="s">
        <v>98</v>
      </c>
      <c r="F13" s="16" t="s">
        <v>71</v>
      </c>
      <c r="G13" s="2">
        <v>43160</v>
      </c>
      <c r="H13" s="21">
        <v>43465</v>
      </c>
      <c r="I13" s="37"/>
    </row>
    <row r="15" spans="2:9" ht="38.25" customHeight="1" x14ac:dyDescent="0.2">
      <c r="B15" s="75" t="s">
        <v>37</v>
      </c>
      <c r="C15" s="67" t="s">
        <v>131</v>
      </c>
      <c r="D15" s="67"/>
      <c r="E15" s="31"/>
      <c r="F15" s="31"/>
      <c r="G15" s="31"/>
      <c r="H15" s="31"/>
      <c r="I15" s="31"/>
    </row>
    <row r="16" spans="2:9" ht="38.25" customHeight="1" x14ac:dyDescent="0.2">
      <c r="B16" s="98"/>
      <c r="C16" s="67" t="s">
        <v>96</v>
      </c>
      <c r="D16" s="67"/>
      <c r="E16" s="39"/>
      <c r="F16" s="31"/>
      <c r="G16" s="31"/>
      <c r="H16" s="31"/>
      <c r="I16" s="31"/>
    </row>
    <row r="17" spans="2:11" ht="38.25" customHeight="1" x14ac:dyDescent="0.2">
      <c r="B17" s="98"/>
      <c r="C17" s="67" t="s">
        <v>137</v>
      </c>
      <c r="D17" s="67"/>
      <c r="E17" s="39"/>
      <c r="F17" s="31"/>
      <c r="G17" s="31"/>
      <c r="H17" s="31"/>
      <c r="I17" s="31"/>
    </row>
    <row r="18" spans="2:11" ht="38.25" customHeight="1" x14ac:dyDescent="0.2">
      <c r="B18" s="76"/>
      <c r="C18" s="67" t="s">
        <v>108</v>
      </c>
      <c r="D18" s="67"/>
      <c r="E18" s="31"/>
      <c r="F18" s="31"/>
      <c r="G18" s="31"/>
      <c r="H18" s="31"/>
      <c r="I18" s="31"/>
    </row>
    <row r="19" spans="2:11" x14ac:dyDescent="0.2">
      <c r="C19" s="96"/>
      <c r="D19" s="96"/>
      <c r="E19" s="31"/>
      <c r="F19" s="31"/>
      <c r="G19" s="31"/>
      <c r="H19" s="31"/>
      <c r="I19" s="31"/>
    </row>
    <row r="20" spans="2:11" ht="36.75" customHeight="1" x14ac:dyDescent="0.2">
      <c r="B20" s="48" t="s">
        <v>183</v>
      </c>
      <c r="C20" s="64" t="s">
        <v>184</v>
      </c>
      <c r="D20" s="65"/>
      <c r="E20" s="65"/>
      <c r="F20" s="29"/>
      <c r="J20" s="17"/>
      <c r="K20" s="17"/>
    </row>
    <row r="21" spans="2:11" ht="20.25" customHeight="1" x14ac:dyDescent="0.2">
      <c r="B21" s="48" t="s">
        <v>185</v>
      </c>
      <c r="C21" s="64">
        <v>3</v>
      </c>
      <c r="D21" s="65"/>
      <c r="E21" s="65"/>
      <c r="F21" s="29"/>
      <c r="J21" s="17"/>
      <c r="K21" s="17"/>
    </row>
  </sheetData>
  <mergeCells count="21">
    <mergeCell ref="B8:B9"/>
    <mergeCell ref="B15:B18"/>
    <mergeCell ref="C16:D16"/>
    <mergeCell ref="C17:D17"/>
    <mergeCell ref="I8:I9"/>
    <mergeCell ref="C20:E20"/>
    <mergeCell ref="C21:E21"/>
    <mergeCell ref="D2:I2"/>
    <mergeCell ref="D3:I4"/>
    <mergeCell ref="B6:B7"/>
    <mergeCell ref="C6:D6"/>
    <mergeCell ref="E6:E7"/>
    <mergeCell ref="F6:F7"/>
    <mergeCell ref="G6:G7"/>
    <mergeCell ref="H6:H7"/>
    <mergeCell ref="B2:C4"/>
    <mergeCell ref="B5:I5"/>
    <mergeCell ref="C15:D15"/>
    <mergeCell ref="C18:D18"/>
    <mergeCell ref="C19:D19"/>
    <mergeCell ref="I6:I7"/>
  </mergeCells>
  <pageMargins left="0" right="0" top="0.15748031496062992" bottom="0.15748031496062992" header="0" footer="0"/>
  <pageSetup scale="48" pageOrder="overThenDown" orientation="landscape" useFirstPageNumber="1" r:id="rId1"/>
  <headerFooter>
    <oddHeader>&amp;C&amp;10&amp;A</oddHeader>
    <oddFooter>&amp;C&amp;10Página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25"/>
  <sheetViews>
    <sheetView tabSelected="1" zoomScale="80" zoomScaleNormal="80" workbookViewId="0">
      <selection activeCell="D19" sqref="D19"/>
    </sheetView>
  </sheetViews>
  <sheetFormatPr baseColWidth="10" defaultColWidth="9" defaultRowHeight="15" x14ac:dyDescent="0.2"/>
  <cols>
    <col min="1" max="1" width="14.375" style="1" customWidth="1"/>
    <col min="2" max="2" width="17.875" style="17" customWidth="1"/>
    <col min="3" max="3" width="22.5" style="17" customWidth="1"/>
    <col min="4" max="4" width="33" style="17" customWidth="1"/>
    <col min="5" max="5" width="38.125" style="17" customWidth="1"/>
    <col min="6" max="6" width="30.25" style="17" customWidth="1"/>
    <col min="7" max="8" width="25.625" style="17" customWidth="1"/>
    <col min="9" max="9" width="22.5" style="17" customWidth="1"/>
    <col min="10" max="12" width="9" style="17"/>
    <col min="13" max="16384" width="9" style="1"/>
  </cols>
  <sheetData>
    <row r="1" spans="2:9" ht="62.25" customHeight="1" x14ac:dyDescent="0.2"/>
    <row r="2" spans="2:9" ht="47.25" customHeight="1" x14ac:dyDescent="0.2">
      <c r="B2" s="86"/>
      <c r="C2" s="86"/>
      <c r="D2" s="87" t="s">
        <v>151</v>
      </c>
      <c r="E2" s="87"/>
      <c r="F2" s="87"/>
      <c r="G2" s="87"/>
      <c r="H2" s="87"/>
      <c r="I2" s="87"/>
    </row>
    <row r="3" spans="2:9" ht="24" customHeight="1" x14ac:dyDescent="0.2">
      <c r="B3" s="86"/>
      <c r="C3" s="86"/>
      <c r="D3" s="67" t="s">
        <v>7</v>
      </c>
      <c r="E3" s="67"/>
      <c r="F3" s="67"/>
      <c r="G3" s="67"/>
      <c r="H3" s="67"/>
      <c r="I3" s="67"/>
    </row>
    <row r="4" spans="2:9" ht="24" customHeight="1" x14ac:dyDescent="0.2">
      <c r="B4" s="86"/>
      <c r="C4" s="86"/>
      <c r="D4" s="67"/>
      <c r="E4" s="67"/>
      <c r="F4" s="67"/>
      <c r="G4" s="67"/>
      <c r="H4" s="67"/>
      <c r="I4" s="67"/>
    </row>
    <row r="5" spans="2:9" ht="21" customHeight="1" x14ac:dyDescent="0.2">
      <c r="B5" s="86"/>
      <c r="C5" s="86"/>
      <c r="D5" s="67"/>
      <c r="E5" s="67"/>
      <c r="F5" s="67"/>
      <c r="G5" s="67"/>
      <c r="H5" s="67"/>
      <c r="I5" s="67"/>
    </row>
    <row r="6" spans="2:9" ht="37.5" customHeight="1" x14ac:dyDescent="0.2">
      <c r="B6" s="70" t="s">
        <v>30</v>
      </c>
      <c r="C6" s="71"/>
      <c r="D6" s="71"/>
      <c r="E6" s="71"/>
      <c r="F6" s="71"/>
      <c r="G6" s="71"/>
      <c r="H6" s="71"/>
      <c r="I6" s="72"/>
    </row>
    <row r="7" spans="2:9" ht="27" customHeight="1" x14ac:dyDescent="0.2">
      <c r="B7" s="77" t="s">
        <v>0</v>
      </c>
      <c r="C7" s="78" t="s">
        <v>1</v>
      </c>
      <c r="D7" s="79"/>
      <c r="E7" s="77" t="s">
        <v>2</v>
      </c>
      <c r="F7" s="77" t="s">
        <v>3</v>
      </c>
      <c r="G7" s="80" t="s">
        <v>8</v>
      </c>
      <c r="H7" s="77" t="s">
        <v>9</v>
      </c>
      <c r="I7" s="75" t="s">
        <v>6</v>
      </c>
    </row>
    <row r="8" spans="2:9" ht="27" customHeight="1" x14ac:dyDescent="0.2">
      <c r="B8" s="77"/>
      <c r="C8" s="42" t="s">
        <v>4</v>
      </c>
      <c r="D8" s="42" t="s">
        <v>5</v>
      </c>
      <c r="E8" s="77"/>
      <c r="F8" s="77"/>
      <c r="G8" s="81"/>
      <c r="H8" s="77"/>
      <c r="I8" s="76"/>
    </row>
    <row r="9" spans="2:9" ht="51" customHeight="1" x14ac:dyDescent="0.2">
      <c r="B9" s="90" t="s">
        <v>175</v>
      </c>
      <c r="C9" s="43">
        <v>1</v>
      </c>
      <c r="D9" s="36" t="s">
        <v>182</v>
      </c>
      <c r="E9" s="43" t="s">
        <v>153</v>
      </c>
      <c r="F9" s="36" t="s">
        <v>154</v>
      </c>
      <c r="G9" s="44">
        <v>43205</v>
      </c>
      <c r="H9" s="45">
        <v>43220</v>
      </c>
      <c r="I9" s="46"/>
    </row>
    <row r="10" spans="2:9" ht="51" customHeight="1" x14ac:dyDescent="0.2">
      <c r="B10" s="90"/>
      <c r="C10" s="43">
        <v>2</v>
      </c>
      <c r="D10" s="43" t="s">
        <v>180</v>
      </c>
      <c r="E10" s="43" t="s">
        <v>152</v>
      </c>
      <c r="F10" s="36" t="s">
        <v>154</v>
      </c>
      <c r="G10" s="44">
        <v>43220</v>
      </c>
      <c r="H10" s="45">
        <v>43235</v>
      </c>
      <c r="I10" s="46"/>
    </row>
    <row r="11" spans="2:9" ht="60" customHeight="1" x14ac:dyDescent="0.2">
      <c r="B11" s="102" t="s">
        <v>176</v>
      </c>
      <c r="C11" s="43">
        <v>1</v>
      </c>
      <c r="D11" s="43" t="s">
        <v>155</v>
      </c>
      <c r="E11" s="43" t="s">
        <v>156</v>
      </c>
      <c r="F11" s="36" t="s">
        <v>154</v>
      </c>
      <c r="G11" s="44">
        <f>+G10</f>
        <v>43220</v>
      </c>
      <c r="H11" s="45">
        <v>43235</v>
      </c>
      <c r="I11" s="46"/>
    </row>
    <row r="12" spans="2:9" ht="45" customHeight="1" x14ac:dyDescent="0.2">
      <c r="B12" s="102"/>
      <c r="C12" s="43">
        <v>2</v>
      </c>
      <c r="D12" s="43" t="s">
        <v>157</v>
      </c>
      <c r="E12" s="43" t="s">
        <v>158</v>
      </c>
      <c r="F12" s="36" t="s">
        <v>154</v>
      </c>
      <c r="G12" s="44">
        <v>43241</v>
      </c>
      <c r="H12" s="45">
        <v>43251</v>
      </c>
      <c r="I12" s="46"/>
    </row>
    <row r="13" spans="2:9" ht="45" customHeight="1" x14ac:dyDescent="0.2">
      <c r="B13" s="102"/>
      <c r="C13" s="43">
        <v>3</v>
      </c>
      <c r="D13" s="43" t="s">
        <v>159</v>
      </c>
      <c r="E13" s="43" t="s">
        <v>161</v>
      </c>
      <c r="F13" s="36" t="s">
        <v>163</v>
      </c>
      <c r="G13" s="44">
        <v>43252</v>
      </c>
      <c r="H13" s="45">
        <v>43296</v>
      </c>
      <c r="I13" s="34"/>
    </row>
    <row r="14" spans="2:9" ht="66" customHeight="1" x14ac:dyDescent="0.2">
      <c r="B14" s="102"/>
      <c r="C14" s="43">
        <v>4</v>
      </c>
      <c r="D14" s="43" t="s">
        <v>160</v>
      </c>
      <c r="E14" s="43" t="s">
        <v>162</v>
      </c>
      <c r="F14" s="36" t="s">
        <v>164</v>
      </c>
      <c r="G14" s="55">
        <v>43252</v>
      </c>
      <c r="H14" s="56">
        <v>43403</v>
      </c>
      <c r="I14" s="34"/>
    </row>
    <row r="15" spans="2:9" ht="72" customHeight="1" x14ac:dyDescent="0.2">
      <c r="B15" s="103" t="s">
        <v>177</v>
      </c>
      <c r="C15" s="43">
        <v>1</v>
      </c>
      <c r="D15" s="43" t="s">
        <v>165</v>
      </c>
      <c r="E15" s="43" t="s">
        <v>166</v>
      </c>
      <c r="F15" s="36" t="s">
        <v>154</v>
      </c>
      <c r="G15" s="55">
        <v>43221</v>
      </c>
      <c r="H15" s="56">
        <v>43342</v>
      </c>
      <c r="I15" s="34"/>
    </row>
    <row r="16" spans="2:9" ht="47.25" customHeight="1" x14ac:dyDescent="0.2">
      <c r="B16" s="103"/>
      <c r="C16" s="43">
        <v>2</v>
      </c>
      <c r="D16" s="43" t="s">
        <v>167</v>
      </c>
      <c r="E16" s="43" t="s">
        <v>168</v>
      </c>
      <c r="F16" s="36" t="s">
        <v>154</v>
      </c>
      <c r="G16" s="54">
        <v>43282</v>
      </c>
      <c r="H16" s="57">
        <v>43373</v>
      </c>
      <c r="I16" s="34"/>
    </row>
    <row r="17" spans="2:12" ht="62.25" customHeight="1" x14ac:dyDescent="0.2">
      <c r="B17" s="103"/>
      <c r="C17" s="43">
        <v>3</v>
      </c>
      <c r="D17" s="43" t="s">
        <v>169</v>
      </c>
      <c r="E17" s="43" t="s">
        <v>170</v>
      </c>
      <c r="F17" s="36" t="s">
        <v>154</v>
      </c>
      <c r="G17" s="54">
        <v>43313</v>
      </c>
      <c r="H17" s="57">
        <v>43403</v>
      </c>
      <c r="I17" s="34"/>
    </row>
    <row r="18" spans="2:12" ht="62.25" customHeight="1" x14ac:dyDescent="0.2">
      <c r="B18" s="9" t="s">
        <v>178</v>
      </c>
      <c r="C18" s="43">
        <v>1</v>
      </c>
      <c r="D18" s="43" t="s">
        <v>171</v>
      </c>
      <c r="E18" s="43" t="s">
        <v>172</v>
      </c>
      <c r="F18" s="36" t="s">
        <v>154</v>
      </c>
      <c r="G18" s="54">
        <v>43344</v>
      </c>
      <c r="H18" s="57">
        <v>43434</v>
      </c>
      <c r="I18" s="34"/>
    </row>
    <row r="19" spans="2:12" ht="99.75" customHeight="1" x14ac:dyDescent="0.2">
      <c r="B19" s="10" t="s">
        <v>179</v>
      </c>
      <c r="C19" s="43">
        <v>1</v>
      </c>
      <c r="D19" s="43" t="s">
        <v>173</v>
      </c>
      <c r="E19" s="43" t="s">
        <v>174</v>
      </c>
      <c r="F19" s="36" t="s">
        <v>154</v>
      </c>
      <c r="G19" s="54">
        <v>43374</v>
      </c>
      <c r="H19" s="57">
        <v>43465</v>
      </c>
      <c r="I19" s="34"/>
    </row>
    <row r="20" spans="2:12" x14ac:dyDescent="0.2">
      <c r="G20" s="58"/>
      <c r="H20" s="58"/>
    </row>
    <row r="21" spans="2:12" ht="38.25" customHeight="1" x14ac:dyDescent="0.2">
      <c r="B21" s="41" t="s">
        <v>37</v>
      </c>
      <c r="C21" s="67" t="s">
        <v>132</v>
      </c>
      <c r="D21" s="67"/>
      <c r="E21" s="40"/>
      <c r="G21" s="58"/>
      <c r="H21" s="58"/>
    </row>
    <row r="23" spans="2:12" ht="36.75" customHeight="1" x14ac:dyDescent="0.2">
      <c r="B23" s="48" t="s">
        <v>183</v>
      </c>
      <c r="C23" s="64" t="s">
        <v>184</v>
      </c>
      <c r="D23" s="65"/>
      <c r="E23" s="65"/>
      <c r="F23" s="29"/>
      <c r="L23" s="1"/>
    </row>
    <row r="24" spans="2:12" ht="20.25" customHeight="1" x14ac:dyDescent="0.2">
      <c r="B24" s="48" t="s">
        <v>185</v>
      </c>
      <c r="C24" s="64">
        <v>3</v>
      </c>
      <c r="D24" s="65"/>
      <c r="E24" s="65"/>
      <c r="F24" s="29"/>
      <c r="L24" s="1"/>
    </row>
    <row r="25" spans="2:12" x14ac:dyDescent="0.2">
      <c r="E25" s="101"/>
      <c r="F25" s="101"/>
      <c r="G25" s="101"/>
    </row>
  </sheetData>
  <mergeCells count="18">
    <mergeCell ref="B15:B17"/>
    <mergeCell ref="C21:D21"/>
    <mergeCell ref="C23:E23"/>
    <mergeCell ref="C24:E24"/>
    <mergeCell ref="E25:G25"/>
    <mergeCell ref="B2:C5"/>
    <mergeCell ref="D2:I2"/>
    <mergeCell ref="D3:I5"/>
    <mergeCell ref="B6:I6"/>
    <mergeCell ref="B7:B8"/>
    <mergeCell ref="C7:D7"/>
    <mergeCell ref="E7:E8"/>
    <mergeCell ref="F7:F8"/>
    <mergeCell ref="G7:G8"/>
    <mergeCell ref="H7:H8"/>
    <mergeCell ref="I7:I8"/>
    <mergeCell ref="B9:B10"/>
    <mergeCell ref="B11:B14"/>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docProps/app.xml><?xml version="1.0" encoding="utf-8"?>
<Properties xmlns="http://schemas.openxmlformats.org/officeDocument/2006/extended-properties" xmlns:vt="http://schemas.openxmlformats.org/officeDocument/2006/docPropsVTypes">
  <Template/>
  <TotalTime>363</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COMPONENTE_1_</vt:lpstr>
      <vt:lpstr>COMPONENTE_2_</vt:lpstr>
      <vt:lpstr>COMPONENTE_3_</vt:lpstr>
      <vt:lpstr>COMPONENTE_4_</vt:lpstr>
      <vt:lpstr>COMPONENTE_5_</vt:lpstr>
      <vt:lpstr>COMPONENTE_6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Giovanny Mancera Marin</dc:creator>
  <dc:description/>
  <cp:lastModifiedBy>Esperanza Peña Quintero</cp:lastModifiedBy>
  <cp:revision>64</cp:revision>
  <cp:lastPrinted>2018-07-27T15:28:23Z</cp:lastPrinted>
  <dcterms:created xsi:type="dcterms:W3CDTF">2016-02-17T10:27:30Z</dcterms:created>
  <dcterms:modified xsi:type="dcterms:W3CDTF">2018-07-27T15:36:08Z</dcterms:modified>
  <dc:language>es-CO</dc:language>
</cp:coreProperties>
</file>